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rkish\Documents\Texas 2022 Alfredo\"/>
    </mc:Choice>
  </mc:AlternateContent>
  <xr:revisionPtr revIDLastSave="0" documentId="8_{C1FFAB3E-9F50-4C4E-84D4-1221E5B0EADF}" xr6:coauthVersionLast="46" xr6:coauthVersionMax="46" xr10:uidLastSave="{00000000-0000-0000-0000-000000000000}"/>
  <bookViews>
    <workbookView xWindow="-120" yWindow="-120" windowWidth="20730" windowHeight="11160" tabRatio="821" xr2:uid="{00000000-000D-0000-FFFF-FFFF00000000}"/>
  </bookViews>
  <sheets>
    <sheet name="TX State" sheetId="30" r:id="rId1"/>
    <sheet name="Diocese Leaderboard" sheetId="59" r:id="rId2"/>
    <sheet name="District Leaderboard" sheetId="61" r:id="rId3"/>
    <sheet name="District Leaderboard Formula" sheetId="62" state="hidden" r:id="rId4"/>
    <sheet name="El Paso" sheetId="42" r:id="rId5"/>
    <sheet name="Fort Worth" sheetId="43" r:id="rId6"/>
    <sheet name="San Antonio" sheetId="44" r:id="rId7"/>
    <sheet name="Galveston-Houston" sheetId="45" r:id="rId8"/>
    <sheet name="Dallas" sheetId="46" r:id="rId9"/>
    <sheet name="Beaumont" sheetId="47" r:id="rId10"/>
    <sheet name="Tyler" sheetId="48" r:id="rId11"/>
    <sheet name="Austin" sheetId="49" r:id="rId12"/>
    <sheet name="Corpus Christi" sheetId="50" r:id="rId13"/>
    <sheet name="Victoria" sheetId="51" r:id="rId14"/>
    <sheet name="Amarillo" sheetId="52" r:id="rId15"/>
    <sheet name="Brownsville" sheetId="53" r:id="rId16"/>
    <sheet name="San Angelo" sheetId="54" r:id="rId17"/>
    <sheet name="Laredo" sheetId="55" r:id="rId18"/>
    <sheet name="Lubbock" sheetId="56" r:id="rId19"/>
    <sheet name="Council Numbers by District" sheetId="64" r:id="rId20"/>
    <sheet name="SafeEnviro" sheetId="40" r:id="rId21"/>
  </sheets>
  <definedNames>
    <definedName name="_xlnm._FilterDatabase" localSheetId="14" hidden="1">Amarillo!$A$1:$T$37</definedName>
    <definedName name="_xlnm._FilterDatabase" localSheetId="11" hidden="1">Austin!$A$1:$T$106</definedName>
    <definedName name="_xlnm._FilterDatabase" localSheetId="9" hidden="1">Beaumont!$A$1:$T$42</definedName>
    <definedName name="_xlnm._FilterDatabase" localSheetId="15" hidden="1">Brownsville!$A$1:$T$66</definedName>
    <definedName name="_xlnm._FilterDatabase" localSheetId="12" hidden="1">'Corpus Christi'!$A$1:$T$73</definedName>
    <definedName name="_xlnm._FilterDatabase" localSheetId="19" hidden="1">'Council Numbers by District'!$A$1:$T$842</definedName>
    <definedName name="_xlnm._FilterDatabase" localSheetId="8" hidden="1">Dallas!$A$1:$T$76</definedName>
    <definedName name="_xlnm._FilterDatabase" localSheetId="2" hidden="1">'District Leaderboard'!$C$1:$F$216</definedName>
    <definedName name="_xlnm._FilterDatabase" localSheetId="4" hidden="1">'El Paso'!$A$1:$T$54</definedName>
    <definedName name="_xlnm._FilterDatabase" localSheetId="5" hidden="1">'Fort Worth'!$A$1:$T$77</definedName>
    <definedName name="_xlnm._FilterDatabase" localSheetId="7" hidden="1">'Galveston-Houston'!$A$1:$T$151</definedName>
    <definedName name="_xlnm._FilterDatabase" localSheetId="17" hidden="1">Laredo!$A$1:$T$39</definedName>
    <definedName name="_xlnm._FilterDatabase" localSheetId="18" hidden="1">Lubbock!$A$1:$T$42</definedName>
    <definedName name="_xlnm._FilterDatabase" localSheetId="20" hidden="1">SafeEnviro!$A$1:$E$70</definedName>
    <definedName name="_xlnm._FilterDatabase" localSheetId="16" hidden="1">'San Angelo'!$A$1:$T$49</definedName>
    <definedName name="_xlnm._FilterDatabase" localSheetId="6" hidden="1">'San Antonio'!$A$1:$T$122</definedName>
    <definedName name="_xlnm._FilterDatabase" localSheetId="0" hidden="1">'TX State'!$A$1:$S$28</definedName>
    <definedName name="_xlnm._FilterDatabase" localSheetId="10" hidden="1">Tyler!$A$1:$T$45</definedName>
    <definedName name="_xlnm._FilterDatabase" localSheetId="13" hidden="1">Victoria!$A$1:$T$45</definedName>
    <definedName name="_xlnm.Print_Area" localSheetId="14">Amarillo!$A$1:$T$37</definedName>
    <definedName name="_xlnm.Print_Area" localSheetId="11">Austin!$A$1:$T$106</definedName>
    <definedName name="_xlnm.Print_Area" localSheetId="9">Beaumont!$A$1:$T$42</definedName>
    <definedName name="_xlnm.Print_Area" localSheetId="15">Brownsville!$A$1:$T$66</definedName>
    <definedName name="_xlnm.Print_Area" localSheetId="12">'Corpus Christi'!$A$1:$T$73</definedName>
    <definedName name="_xlnm.Print_Area" localSheetId="19">'Council Numbers by District'!$A$1:$T$842</definedName>
    <definedName name="_xlnm.Print_Area" localSheetId="8">Dallas!$A$1:$T$76</definedName>
    <definedName name="_xlnm.Print_Area" localSheetId="4">'El Paso'!$A$1:$T$54</definedName>
    <definedName name="_xlnm.Print_Area" localSheetId="5">'Fort Worth'!$A$1:$T$77</definedName>
    <definedName name="_xlnm.Print_Area" localSheetId="7">'Galveston-Houston'!$A$1:$T$151</definedName>
    <definedName name="_xlnm.Print_Area" localSheetId="17">Laredo!$A$1:$T$39</definedName>
    <definedName name="_xlnm.Print_Area" localSheetId="18">Lubbock!$A$1:$T$42</definedName>
    <definedName name="_xlnm.Print_Area" localSheetId="16">'San Angelo'!$A$1:$T$49</definedName>
    <definedName name="_xlnm.Print_Area" localSheetId="6">'San Antonio'!$A$1:$T$122</definedName>
    <definedName name="_xlnm.Print_Area" localSheetId="0">'TX State'!$A$1:$S$28</definedName>
    <definedName name="_xlnm.Print_Area" localSheetId="10">Tyler!$A$1:$T$45</definedName>
    <definedName name="_xlnm.Print_Area" localSheetId="13">Victoria!$A$1:$T$45</definedName>
    <definedName name="_xlnm.Print_Titles" localSheetId="14">Amarillo!$1:$3</definedName>
    <definedName name="_xlnm.Print_Titles" localSheetId="11">Austin!$1:$3</definedName>
    <definedName name="_xlnm.Print_Titles" localSheetId="9">Beaumont!$1:$3</definedName>
    <definedName name="_xlnm.Print_Titles" localSheetId="15">Brownsville!$1:$3</definedName>
    <definedName name="_xlnm.Print_Titles" localSheetId="12">'Corpus Christi'!$1:$3</definedName>
    <definedName name="_xlnm.Print_Titles" localSheetId="19">'Council Numbers by District'!$1:$3</definedName>
    <definedName name="_xlnm.Print_Titles" localSheetId="8">Dallas!$1:$3</definedName>
    <definedName name="_xlnm.Print_Titles" localSheetId="4">'El Paso'!$1:$3</definedName>
    <definedName name="_xlnm.Print_Titles" localSheetId="5">'Fort Worth'!$1:$3</definedName>
    <definedName name="_xlnm.Print_Titles" localSheetId="7">'Galveston-Houston'!$1:$3</definedName>
    <definedName name="_xlnm.Print_Titles" localSheetId="17">Laredo!$1:$3</definedName>
    <definedName name="_xlnm.Print_Titles" localSheetId="18">Lubbock!$1:$3</definedName>
    <definedName name="_xlnm.Print_Titles" localSheetId="20">SafeEnviro!$1:$1</definedName>
    <definedName name="_xlnm.Print_Titles" localSheetId="16">'San Angelo'!$1:$3</definedName>
    <definedName name="_xlnm.Print_Titles" localSheetId="6">'San Antonio'!$1:$3</definedName>
    <definedName name="_xlnm.Print_Titles" localSheetId="0">'TX State'!$1:$3</definedName>
    <definedName name="_xlnm.Print_Titles" localSheetId="10">Tyler!$1:$3</definedName>
    <definedName name="_xlnm.Print_Titles" localSheetId="13">Victoria!$1:$3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62" l="1"/>
  <c r="D218" i="62"/>
  <c r="D212" i="62"/>
  <c r="D206" i="62"/>
  <c r="D200" i="62"/>
  <c r="D194" i="62"/>
  <c r="D188" i="62"/>
  <c r="D182" i="62"/>
  <c r="D176" i="62"/>
  <c r="D170" i="62"/>
  <c r="D164" i="62"/>
  <c r="D158" i="62"/>
  <c r="D152" i="62"/>
  <c r="D146" i="62"/>
  <c r="D140" i="62"/>
  <c r="D134" i="62"/>
  <c r="D128" i="62"/>
  <c r="D122" i="62"/>
  <c r="D116" i="62"/>
  <c r="D110" i="62"/>
  <c r="D104" i="62"/>
  <c r="D98" i="62"/>
  <c r="D92" i="62"/>
  <c r="D86" i="62"/>
  <c r="D80" i="62"/>
  <c r="D74" i="62"/>
  <c r="D68" i="62"/>
  <c r="D62" i="62"/>
  <c r="D56" i="62"/>
  <c r="D50" i="62"/>
  <c r="D44" i="62"/>
  <c r="D38" i="62"/>
  <c r="D32" i="62"/>
  <c r="D26" i="62"/>
  <c r="D20" i="62"/>
  <c r="D14" i="62"/>
  <c r="D8" i="62"/>
  <c r="D217" i="62"/>
  <c r="D211" i="62"/>
  <c r="D205" i="62"/>
  <c r="D199" i="62"/>
  <c r="D193" i="62"/>
  <c r="D187" i="62"/>
  <c r="D181" i="62"/>
  <c r="D175" i="62"/>
  <c r="D169" i="62"/>
  <c r="D163" i="62"/>
  <c r="D157" i="62"/>
  <c r="D151" i="62"/>
  <c r="D145" i="62"/>
  <c r="D139" i="62"/>
  <c r="D133" i="62"/>
  <c r="D127" i="62"/>
  <c r="D121" i="62"/>
  <c r="D115" i="62"/>
  <c r="D109" i="62"/>
  <c r="D103" i="62"/>
  <c r="D97" i="62"/>
  <c r="D91" i="62"/>
  <c r="D85" i="62"/>
  <c r="D79" i="62"/>
  <c r="D73" i="62"/>
  <c r="D67" i="62"/>
  <c r="D61" i="62"/>
  <c r="D55" i="62"/>
  <c r="D49" i="62"/>
  <c r="D43" i="62"/>
  <c r="D37" i="62"/>
  <c r="D31" i="62"/>
  <c r="D25" i="62"/>
  <c r="D19" i="62"/>
  <c r="D13" i="62"/>
  <c r="D7" i="62"/>
  <c r="D216" i="62"/>
  <c r="D210" i="62"/>
  <c r="D204" i="62"/>
  <c r="D198" i="62"/>
  <c r="D192" i="62"/>
  <c r="D186" i="62"/>
  <c r="D180" i="62"/>
  <c r="D174" i="62"/>
  <c r="D168" i="62"/>
  <c r="D162" i="62"/>
  <c r="D156" i="62"/>
  <c r="D150" i="62"/>
  <c r="D144" i="62"/>
  <c r="D138" i="62"/>
  <c r="D132" i="62"/>
  <c r="D126" i="62"/>
  <c r="D120" i="62"/>
  <c r="D114" i="62"/>
  <c r="D108" i="62"/>
  <c r="D102" i="62"/>
  <c r="D96" i="62"/>
  <c r="D90" i="62"/>
  <c r="D84" i="62"/>
  <c r="D78" i="62"/>
  <c r="D72" i="62"/>
  <c r="D66" i="62"/>
  <c r="D60" i="62"/>
  <c r="D54" i="62"/>
  <c r="D48" i="62"/>
  <c r="D42" i="62"/>
  <c r="D36" i="62"/>
  <c r="D30" i="62"/>
  <c r="D24" i="62"/>
  <c r="D18" i="62"/>
  <c r="D12" i="62"/>
  <c r="D6" i="62"/>
  <c r="D2" i="62"/>
  <c r="D215" i="62"/>
  <c r="D209" i="62"/>
  <c r="D203" i="62"/>
  <c r="D197" i="62"/>
  <c r="D191" i="62"/>
  <c r="D185" i="62"/>
  <c r="D179" i="62"/>
  <c r="D173" i="62"/>
  <c r="D167" i="62"/>
  <c r="D161" i="62"/>
  <c r="D155" i="62"/>
  <c r="D149" i="62"/>
  <c r="D143" i="62"/>
  <c r="D137" i="62"/>
  <c r="D131" i="62"/>
  <c r="D125" i="62"/>
  <c r="D119" i="62"/>
  <c r="D113" i="62"/>
  <c r="D107" i="62"/>
  <c r="D101" i="62"/>
  <c r="D95" i="62"/>
  <c r="D89" i="62"/>
  <c r="D83" i="62"/>
  <c r="D77" i="62"/>
  <c r="D71" i="62"/>
  <c r="D65" i="62"/>
  <c r="D59" i="62"/>
  <c r="D53" i="62"/>
  <c r="D47" i="62"/>
  <c r="D41" i="62"/>
  <c r="D35" i="62"/>
  <c r="D29" i="62"/>
  <c r="D23" i="62"/>
  <c r="D17" i="62"/>
  <c r="D11" i="62"/>
  <c r="D5" i="62"/>
  <c r="D220" i="62"/>
  <c r="D214" i="62"/>
  <c r="D208" i="62"/>
  <c r="D202" i="62"/>
  <c r="D196" i="62"/>
  <c r="D190" i="62"/>
  <c r="D184" i="62"/>
  <c r="D178" i="62"/>
  <c r="D172" i="62"/>
  <c r="D166" i="62"/>
  <c r="D160" i="62"/>
  <c r="D154" i="62"/>
  <c r="D148" i="62"/>
  <c r="D142" i="62"/>
  <c r="D136" i="62"/>
  <c r="D130" i="62"/>
  <c r="D124" i="62"/>
  <c r="D118" i="62"/>
  <c r="D112" i="62"/>
  <c r="D106" i="62"/>
  <c r="D100" i="62"/>
  <c r="D94" i="62"/>
  <c r="D88" i="62"/>
  <c r="D82" i="62"/>
  <c r="D76" i="62"/>
  <c r="D70" i="62"/>
  <c r="D64" i="62"/>
  <c r="D58" i="62"/>
  <c r="D52" i="62"/>
  <c r="D46" i="62"/>
  <c r="D40" i="62"/>
  <c r="D34" i="62"/>
  <c r="D28" i="62"/>
  <c r="D22" i="62"/>
  <c r="D16" i="62"/>
  <c r="D10" i="62"/>
  <c r="D4" i="62"/>
  <c r="D219" i="62"/>
  <c r="D213" i="62"/>
  <c r="D207" i="62"/>
  <c r="D201" i="62"/>
  <c r="D195" i="62"/>
  <c r="D189" i="62"/>
  <c r="D183" i="62"/>
  <c r="D177" i="62"/>
  <c r="D171" i="62"/>
  <c r="D165" i="62"/>
  <c r="D159" i="62"/>
  <c r="D153" i="62"/>
  <c r="D147" i="62"/>
  <c r="D141" i="62"/>
  <c r="D135" i="62"/>
  <c r="D129" i="62"/>
  <c r="D123" i="62"/>
  <c r="D117" i="62"/>
  <c r="D111" i="62"/>
  <c r="D105" i="62"/>
  <c r="D99" i="62"/>
  <c r="D93" i="62"/>
  <c r="D87" i="62"/>
  <c r="D81" i="62"/>
  <c r="D75" i="62"/>
  <c r="D69" i="62"/>
  <c r="D63" i="62"/>
  <c r="D57" i="62"/>
  <c r="D51" i="62"/>
  <c r="D45" i="62"/>
  <c r="D39" i="62"/>
  <c r="D33" i="62"/>
  <c r="D27" i="62"/>
  <c r="D21" i="62"/>
  <c r="D15" i="62"/>
  <c r="D9" i="62"/>
  <c r="F3" i="62"/>
  <c r="F9" i="62"/>
  <c r="F15" i="62"/>
  <c r="F21" i="62"/>
  <c r="F27" i="62"/>
  <c r="F33" i="62"/>
  <c r="F39" i="62"/>
  <c r="F45" i="62"/>
  <c r="F51" i="62"/>
  <c r="F57" i="62"/>
  <c r="F63" i="62"/>
  <c r="F69" i="62"/>
  <c r="F75" i="62"/>
  <c r="F81" i="62"/>
  <c r="F87" i="62"/>
  <c r="F93" i="62"/>
  <c r="F99" i="62"/>
  <c r="F105" i="62"/>
  <c r="F111" i="62"/>
  <c r="F117" i="62"/>
  <c r="F123" i="62"/>
  <c r="F129" i="62"/>
  <c r="F135" i="62"/>
  <c r="F141" i="62"/>
  <c r="F147" i="62"/>
  <c r="F153" i="62"/>
  <c r="F159" i="62"/>
  <c r="F165" i="62"/>
  <c r="F171" i="62"/>
  <c r="F177" i="62"/>
  <c r="F183" i="62"/>
  <c r="F189" i="62"/>
  <c r="F195" i="62"/>
  <c r="F201" i="62"/>
  <c r="F207" i="62"/>
  <c r="F213" i="62"/>
  <c r="F219" i="62"/>
  <c r="E6" i="62"/>
  <c r="H6" i="62" s="1"/>
  <c r="E12" i="62"/>
  <c r="H12" i="62" s="1"/>
  <c r="E18" i="62"/>
  <c r="H18" i="62" s="1"/>
  <c r="E24" i="62"/>
  <c r="H24" i="62" s="1"/>
  <c r="E30" i="62"/>
  <c r="H30" i="62" s="1"/>
  <c r="E36" i="62"/>
  <c r="H36" i="62" s="1"/>
  <c r="E42" i="62"/>
  <c r="H42" i="62" s="1"/>
  <c r="E48" i="62"/>
  <c r="H48" i="62" s="1"/>
  <c r="E54" i="62"/>
  <c r="H54" i="62" s="1"/>
  <c r="E60" i="62"/>
  <c r="H60" i="62" s="1"/>
  <c r="E66" i="62"/>
  <c r="H66" i="62" s="1"/>
  <c r="E72" i="62"/>
  <c r="H72" i="62" s="1"/>
  <c r="E78" i="62"/>
  <c r="H78" i="62" s="1"/>
  <c r="E84" i="62"/>
  <c r="H84" i="62" s="1"/>
  <c r="E90" i="62"/>
  <c r="H90" i="62" s="1"/>
  <c r="E96" i="62"/>
  <c r="H96" i="62" s="1"/>
  <c r="E102" i="62"/>
  <c r="H102" i="62" s="1"/>
  <c r="E108" i="62"/>
  <c r="H108" i="62" s="1"/>
  <c r="E114" i="62"/>
  <c r="H114" i="62" s="1"/>
  <c r="E120" i="62"/>
  <c r="H120" i="62" s="1"/>
  <c r="E126" i="62"/>
  <c r="H126" i="62" s="1"/>
  <c r="E132" i="62"/>
  <c r="H132" i="62" s="1"/>
  <c r="E138" i="62"/>
  <c r="H138" i="62" s="1"/>
  <c r="E144" i="62"/>
  <c r="H144" i="62" s="1"/>
  <c r="E150" i="62"/>
  <c r="H150" i="62" s="1"/>
  <c r="E156" i="62"/>
  <c r="H156" i="62" s="1"/>
  <c r="E162" i="62"/>
  <c r="H162" i="62" s="1"/>
  <c r="E168" i="62"/>
  <c r="H168" i="62" s="1"/>
  <c r="E174" i="62"/>
  <c r="H174" i="62" s="1"/>
  <c r="E180" i="62"/>
  <c r="H180" i="62" s="1"/>
  <c r="E186" i="62"/>
  <c r="H186" i="62" s="1"/>
  <c r="E192" i="62"/>
  <c r="H192" i="62" s="1"/>
  <c r="E198" i="62"/>
  <c r="H198" i="62" s="1"/>
  <c r="E204" i="62"/>
  <c r="H204" i="62" s="1"/>
  <c r="E210" i="62"/>
  <c r="H210" i="62" s="1"/>
  <c r="E216" i="62"/>
  <c r="H216" i="62" s="1"/>
  <c r="F4" i="62"/>
  <c r="F10" i="62"/>
  <c r="F16" i="62"/>
  <c r="F22" i="62"/>
  <c r="F28" i="62"/>
  <c r="F34" i="62"/>
  <c r="F40" i="62"/>
  <c r="F46" i="62"/>
  <c r="F52" i="62"/>
  <c r="F58" i="62"/>
  <c r="F64" i="62"/>
  <c r="F70" i="62"/>
  <c r="F76" i="62"/>
  <c r="F82" i="62"/>
  <c r="F88" i="62"/>
  <c r="F94" i="62"/>
  <c r="F100" i="62"/>
  <c r="F106" i="62"/>
  <c r="F112" i="62"/>
  <c r="F118" i="62"/>
  <c r="F124" i="62"/>
  <c r="F130" i="62"/>
  <c r="F136" i="62"/>
  <c r="F142" i="62"/>
  <c r="F148" i="62"/>
  <c r="F154" i="62"/>
  <c r="F160" i="62"/>
  <c r="F166" i="62"/>
  <c r="F172" i="62"/>
  <c r="F178" i="62"/>
  <c r="F184" i="62"/>
  <c r="F190" i="62"/>
  <c r="F196" i="62"/>
  <c r="F202" i="62"/>
  <c r="F208" i="62"/>
  <c r="F214" i="62"/>
  <c r="F220" i="62"/>
  <c r="E7" i="62"/>
  <c r="H7" i="62" s="1"/>
  <c r="E13" i="62"/>
  <c r="H13" i="62" s="1"/>
  <c r="E19" i="62"/>
  <c r="H19" i="62" s="1"/>
  <c r="E25" i="62"/>
  <c r="H25" i="62" s="1"/>
  <c r="E31" i="62"/>
  <c r="H31" i="62" s="1"/>
  <c r="E37" i="62"/>
  <c r="H37" i="62" s="1"/>
  <c r="E43" i="62"/>
  <c r="H43" i="62" s="1"/>
  <c r="E49" i="62"/>
  <c r="H49" i="62" s="1"/>
  <c r="E55" i="62"/>
  <c r="H55" i="62" s="1"/>
  <c r="E61" i="62"/>
  <c r="H61" i="62" s="1"/>
  <c r="E67" i="62"/>
  <c r="H67" i="62" s="1"/>
  <c r="E73" i="62"/>
  <c r="H73" i="62" s="1"/>
  <c r="E79" i="62"/>
  <c r="H79" i="62" s="1"/>
  <c r="E85" i="62"/>
  <c r="H85" i="62" s="1"/>
  <c r="E91" i="62"/>
  <c r="H91" i="62" s="1"/>
  <c r="E97" i="62"/>
  <c r="H97" i="62" s="1"/>
  <c r="E103" i="62"/>
  <c r="H103" i="62" s="1"/>
  <c r="E109" i="62"/>
  <c r="H109" i="62" s="1"/>
  <c r="E115" i="62"/>
  <c r="H115" i="62" s="1"/>
  <c r="E121" i="62"/>
  <c r="H121" i="62" s="1"/>
  <c r="E127" i="62"/>
  <c r="H127" i="62" s="1"/>
  <c r="E133" i="62"/>
  <c r="H133" i="62" s="1"/>
  <c r="E139" i="62"/>
  <c r="H139" i="62" s="1"/>
  <c r="E145" i="62"/>
  <c r="H145" i="62" s="1"/>
  <c r="E151" i="62"/>
  <c r="H151" i="62" s="1"/>
  <c r="E157" i="62"/>
  <c r="H157" i="62" s="1"/>
  <c r="E163" i="62"/>
  <c r="H163" i="62" s="1"/>
  <c r="E169" i="62"/>
  <c r="H169" i="62" s="1"/>
  <c r="E175" i="62"/>
  <c r="H175" i="62" s="1"/>
  <c r="E181" i="62"/>
  <c r="H181" i="62" s="1"/>
  <c r="E187" i="62"/>
  <c r="H187" i="62" s="1"/>
  <c r="E193" i="62"/>
  <c r="H193" i="62" s="1"/>
  <c r="E199" i="62"/>
  <c r="H199" i="62" s="1"/>
  <c r="E205" i="62"/>
  <c r="H205" i="62" s="1"/>
  <c r="E211" i="62"/>
  <c r="H211" i="62" s="1"/>
  <c r="E217" i="62"/>
  <c r="H217" i="62" s="1"/>
  <c r="F5" i="62"/>
  <c r="F11" i="62"/>
  <c r="F17" i="62"/>
  <c r="F23" i="62"/>
  <c r="F29" i="62"/>
  <c r="F35" i="62"/>
  <c r="F41" i="62"/>
  <c r="F47" i="62"/>
  <c r="F53" i="62"/>
  <c r="F59" i="62"/>
  <c r="F65" i="62"/>
  <c r="F71" i="62"/>
  <c r="F77" i="62"/>
  <c r="F83" i="62"/>
  <c r="F89" i="62"/>
  <c r="F95" i="62"/>
  <c r="F101" i="62"/>
  <c r="F107" i="62"/>
  <c r="F113" i="62"/>
  <c r="F119" i="62"/>
  <c r="F125" i="62"/>
  <c r="F131" i="62"/>
  <c r="F137" i="62"/>
  <c r="F143" i="62"/>
  <c r="F149" i="62"/>
  <c r="F155" i="62"/>
  <c r="F161" i="62"/>
  <c r="F167" i="62"/>
  <c r="F173" i="62"/>
  <c r="F179" i="62"/>
  <c r="F185" i="62"/>
  <c r="F191" i="62"/>
  <c r="F197" i="62"/>
  <c r="F203" i="62"/>
  <c r="F209" i="62"/>
  <c r="F215" i="62"/>
  <c r="F2" i="62"/>
  <c r="E8" i="62"/>
  <c r="H8" i="62" s="1"/>
  <c r="E14" i="62"/>
  <c r="H14" i="62" s="1"/>
  <c r="E20" i="62"/>
  <c r="H20" i="62" s="1"/>
  <c r="E26" i="62"/>
  <c r="H26" i="62" s="1"/>
  <c r="E32" i="62"/>
  <c r="H32" i="62" s="1"/>
  <c r="E38" i="62"/>
  <c r="H38" i="62" s="1"/>
  <c r="E44" i="62"/>
  <c r="H44" i="62" s="1"/>
  <c r="E50" i="62"/>
  <c r="H50" i="62" s="1"/>
  <c r="E56" i="62"/>
  <c r="H56" i="62" s="1"/>
  <c r="E62" i="62"/>
  <c r="H62" i="62" s="1"/>
  <c r="E68" i="62"/>
  <c r="H68" i="62" s="1"/>
  <c r="E74" i="62"/>
  <c r="H74" i="62" s="1"/>
  <c r="E80" i="62"/>
  <c r="H80" i="62" s="1"/>
  <c r="E86" i="62"/>
  <c r="H86" i="62" s="1"/>
  <c r="E92" i="62"/>
  <c r="H92" i="62" s="1"/>
  <c r="E98" i="62"/>
  <c r="H98" i="62" s="1"/>
  <c r="E104" i="62"/>
  <c r="H104" i="62" s="1"/>
  <c r="E110" i="62"/>
  <c r="H110" i="62" s="1"/>
  <c r="E116" i="62"/>
  <c r="H116" i="62" s="1"/>
  <c r="E122" i="62"/>
  <c r="H122" i="62" s="1"/>
  <c r="E128" i="62"/>
  <c r="H128" i="62" s="1"/>
  <c r="E134" i="62"/>
  <c r="H134" i="62" s="1"/>
  <c r="E140" i="62"/>
  <c r="H140" i="62" s="1"/>
  <c r="E146" i="62"/>
  <c r="H146" i="62" s="1"/>
  <c r="E152" i="62"/>
  <c r="H152" i="62" s="1"/>
  <c r="E158" i="62"/>
  <c r="H158" i="62" s="1"/>
  <c r="E164" i="62"/>
  <c r="H164" i="62" s="1"/>
  <c r="E170" i="62"/>
  <c r="H170" i="62" s="1"/>
  <c r="E176" i="62"/>
  <c r="H176" i="62" s="1"/>
  <c r="E182" i="62"/>
  <c r="H182" i="62" s="1"/>
  <c r="E188" i="62"/>
  <c r="H188" i="62" s="1"/>
  <c r="E194" i="62"/>
  <c r="H194" i="62" s="1"/>
  <c r="E200" i="62"/>
  <c r="H200" i="62" s="1"/>
  <c r="E206" i="62"/>
  <c r="H206" i="62" s="1"/>
  <c r="E212" i="62"/>
  <c r="H212" i="62" s="1"/>
  <c r="E218" i="62"/>
  <c r="H218" i="62" s="1"/>
  <c r="F6" i="62"/>
  <c r="F12" i="62"/>
  <c r="F18" i="62"/>
  <c r="F24" i="62"/>
  <c r="F30" i="62"/>
  <c r="F36" i="62"/>
  <c r="F42" i="62"/>
  <c r="F48" i="62"/>
  <c r="F54" i="62"/>
  <c r="F60" i="62"/>
  <c r="F66" i="62"/>
  <c r="F72" i="62"/>
  <c r="F78" i="62"/>
  <c r="F84" i="62"/>
  <c r="F90" i="62"/>
  <c r="F96" i="62"/>
  <c r="F102" i="62"/>
  <c r="F108" i="62"/>
  <c r="F114" i="62"/>
  <c r="F120" i="62"/>
  <c r="F126" i="62"/>
  <c r="F132" i="62"/>
  <c r="F138" i="62"/>
  <c r="F144" i="62"/>
  <c r="F150" i="62"/>
  <c r="F156" i="62"/>
  <c r="F162" i="62"/>
  <c r="F168" i="62"/>
  <c r="F174" i="62"/>
  <c r="F180" i="62"/>
  <c r="F186" i="62"/>
  <c r="F192" i="62"/>
  <c r="F198" i="62"/>
  <c r="F204" i="62"/>
  <c r="F210" i="62"/>
  <c r="F216" i="62"/>
  <c r="E3" i="62"/>
  <c r="H3" i="62" s="1"/>
  <c r="E9" i="62"/>
  <c r="H9" i="62" s="1"/>
  <c r="E15" i="62"/>
  <c r="H15" i="62" s="1"/>
  <c r="E21" i="62"/>
  <c r="H21" i="62" s="1"/>
  <c r="E27" i="62"/>
  <c r="H27" i="62" s="1"/>
  <c r="E33" i="62"/>
  <c r="H33" i="62" s="1"/>
  <c r="E39" i="62"/>
  <c r="H39" i="62" s="1"/>
  <c r="E45" i="62"/>
  <c r="H45" i="62" s="1"/>
  <c r="E51" i="62"/>
  <c r="H51" i="62" s="1"/>
  <c r="E57" i="62"/>
  <c r="H57" i="62" s="1"/>
  <c r="E63" i="62"/>
  <c r="H63" i="62" s="1"/>
  <c r="E69" i="62"/>
  <c r="H69" i="62" s="1"/>
  <c r="E75" i="62"/>
  <c r="H75" i="62" s="1"/>
  <c r="E81" i="62"/>
  <c r="H81" i="62" s="1"/>
  <c r="E87" i="62"/>
  <c r="H87" i="62" s="1"/>
  <c r="E93" i="62"/>
  <c r="H93" i="62" s="1"/>
  <c r="E99" i="62"/>
  <c r="H99" i="62" s="1"/>
  <c r="E105" i="62"/>
  <c r="H105" i="62" s="1"/>
  <c r="E111" i="62"/>
  <c r="H111" i="62" s="1"/>
  <c r="E117" i="62"/>
  <c r="H117" i="62" s="1"/>
  <c r="E123" i="62"/>
  <c r="H123" i="62" s="1"/>
  <c r="E129" i="62"/>
  <c r="H129" i="62" s="1"/>
  <c r="E135" i="62"/>
  <c r="H135" i="62" s="1"/>
  <c r="E141" i="62"/>
  <c r="H141" i="62" s="1"/>
  <c r="E147" i="62"/>
  <c r="H147" i="62" s="1"/>
  <c r="E153" i="62"/>
  <c r="H153" i="62" s="1"/>
  <c r="E159" i="62"/>
  <c r="H159" i="62" s="1"/>
  <c r="E165" i="62"/>
  <c r="H165" i="62" s="1"/>
  <c r="E171" i="62"/>
  <c r="H171" i="62" s="1"/>
  <c r="E177" i="62"/>
  <c r="H177" i="62" s="1"/>
  <c r="E183" i="62"/>
  <c r="H183" i="62" s="1"/>
  <c r="E189" i="62"/>
  <c r="H189" i="62" s="1"/>
  <c r="E195" i="62"/>
  <c r="H195" i="62" s="1"/>
  <c r="E201" i="62"/>
  <c r="H201" i="62" s="1"/>
  <c r="E207" i="62"/>
  <c r="H207" i="62" s="1"/>
  <c r="E213" i="62"/>
  <c r="H213" i="62" s="1"/>
  <c r="E219" i="62"/>
  <c r="H219" i="62" s="1"/>
  <c r="F7" i="62"/>
  <c r="F13" i="62"/>
  <c r="F19" i="62"/>
  <c r="F25" i="62"/>
  <c r="F31" i="62"/>
  <c r="F37" i="62"/>
  <c r="F43" i="62"/>
  <c r="F49" i="62"/>
  <c r="F55" i="62"/>
  <c r="F61" i="62"/>
  <c r="F67" i="62"/>
  <c r="F73" i="62"/>
  <c r="F79" i="62"/>
  <c r="F85" i="62"/>
  <c r="F91" i="62"/>
  <c r="F97" i="62"/>
  <c r="F103" i="62"/>
  <c r="F109" i="62"/>
  <c r="F115" i="62"/>
  <c r="F121" i="62"/>
  <c r="F127" i="62"/>
  <c r="F133" i="62"/>
  <c r="F139" i="62"/>
  <c r="F145" i="62"/>
  <c r="F151" i="62"/>
  <c r="F157" i="62"/>
  <c r="F163" i="62"/>
  <c r="F169" i="62"/>
  <c r="F175" i="62"/>
  <c r="F181" i="62"/>
  <c r="F187" i="62"/>
  <c r="F193" i="62"/>
  <c r="F199" i="62"/>
  <c r="F205" i="62"/>
  <c r="F211" i="62"/>
  <c r="F217" i="62"/>
  <c r="E4" i="62"/>
  <c r="H4" i="62" s="1"/>
  <c r="E10" i="62"/>
  <c r="H10" i="62" s="1"/>
  <c r="E16" i="62"/>
  <c r="H16" i="62" s="1"/>
  <c r="E22" i="62"/>
  <c r="H22" i="62" s="1"/>
  <c r="E28" i="62"/>
  <c r="H28" i="62" s="1"/>
  <c r="E34" i="62"/>
  <c r="H34" i="62" s="1"/>
  <c r="E40" i="62"/>
  <c r="H40" i="62" s="1"/>
  <c r="E46" i="62"/>
  <c r="H46" i="62" s="1"/>
  <c r="E52" i="62"/>
  <c r="H52" i="62" s="1"/>
  <c r="E58" i="62"/>
  <c r="H58" i="62" s="1"/>
  <c r="E64" i="62"/>
  <c r="H64" i="62" s="1"/>
  <c r="E70" i="62"/>
  <c r="H70" i="62" s="1"/>
  <c r="E76" i="62"/>
  <c r="H76" i="62" s="1"/>
  <c r="E82" i="62"/>
  <c r="H82" i="62" s="1"/>
  <c r="E88" i="62"/>
  <c r="H88" i="62" s="1"/>
  <c r="E94" i="62"/>
  <c r="H94" i="62" s="1"/>
  <c r="E100" i="62"/>
  <c r="H100" i="62" s="1"/>
  <c r="E106" i="62"/>
  <c r="H106" i="62" s="1"/>
  <c r="E112" i="62"/>
  <c r="H112" i="62" s="1"/>
  <c r="E118" i="62"/>
  <c r="H118" i="62" s="1"/>
  <c r="E124" i="62"/>
  <c r="H124" i="62" s="1"/>
  <c r="E130" i="62"/>
  <c r="H130" i="62" s="1"/>
  <c r="E136" i="62"/>
  <c r="H136" i="62" s="1"/>
  <c r="E142" i="62"/>
  <c r="H142" i="62" s="1"/>
  <c r="E148" i="62"/>
  <c r="H148" i="62" s="1"/>
  <c r="E154" i="62"/>
  <c r="H154" i="62" s="1"/>
  <c r="E160" i="62"/>
  <c r="H160" i="62" s="1"/>
  <c r="E166" i="62"/>
  <c r="H166" i="62" s="1"/>
  <c r="E172" i="62"/>
  <c r="H172" i="62" s="1"/>
  <c r="E178" i="62"/>
  <c r="H178" i="62" s="1"/>
  <c r="E184" i="62"/>
  <c r="H184" i="62" s="1"/>
  <c r="E190" i="62"/>
  <c r="H190" i="62" s="1"/>
  <c r="E196" i="62"/>
  <c r="H196" i="62" s="1"/>
  <c r="E202" i="62"/>
  <c r="H202" i="62" s="1"/>
  <c r="E208" i="62"/>
  <c r="H208" i="62" s="1"/>
  <c r="E214" i="62"/>
  <c r="H214" i="62" s="1"/>
  <c r="E220" i="62"/>
  <c r="H220" i="62" s="1"/>
  <c r="F8" i="62"/>
  <c r="F14" i="62"/>
  <c r="F20" i="62"/>
  <c r="F26" i="62"/>
  <c r="F32" i="62"/>
  <c r="F38" i="62"/>
  <c r="F44" i="62"/>
  <c r="F50" i="62"/>
  <c r="F56" i="62"/>
  <c r="F62" i="62"/>
  <c r="F68" i="62"/>
  <c r="F74" i="62"/>
  <c r="F80" i="62"/>
  <c r="F86" i="62"/>
  <c r="F92" i="62"/>
  <c r="F98" i="62"/>
  <c r="F104" i="62"/>
  <c r="F110" i="62"/>
  <c r="F116" i="62"/>
  <c r="F122" i="62"/>
  <c r="F128" i="62"/>
  <c r="F134" i="62"/>
  <c r="F140" i="62"/>
  <c r="F146" i="62"/>
  <c r="F152" i="62"/>
  <c r="F158" i="62"/>
  <c r="F164" i="62"/>
  <c r="F170" i="62"/>
  <c r="F176" i="62"/>
  <c r="F182" i="62"/>
  <c r="F188" i="62"/>
  <c r="F194" i="62"/>
  <c r="F200" i="62"/>
  <c r="F206" i="62"/>
  <c r="F212" i="62"/>
  <c r="F218" i="62"/>
  <c r="E5" i="62"/>
  <c r="H5" i="62" s="1"/>
  <c r="E11" i="62"/>
  <c r="H11" i="62" s="1"/>
  <c r="E17" i="62"/>
  <c r="H17" i="62" s="1"/>
  <c r="E23" i="62"/>
  <c r="H23" i="62" s="1"/>
  <c r="E29" i="62"/>
  <c r="H29" i="62" s="1"/>
  <c r="E35" i="62"/>
  <c r="H35" i="62" s="1"/>
  <c r="E41" i="62"/>
  <c r="H41" i="62" s="1"/>
  <c r="E47" i="62"/>
  <c r="H47" i="62" s="1"/>
  <c r="E53" i="62"/>
  <c r="H53" i="62" s="1"/>
  <c r="E59" i="62"/>
  <c r="H59" i="62" s="1"/>
  <c r="E65" i="62"/>
  <c r="H65" i="62" s="1"/>
  <c r="E71" i="62"/>
  <c r="H71" i="62" s="1"/>
  <c r="E77" i="62"/>
  <c r="H77" i="62" s="1"/>
  <c r="E83" i="62"/>
  <c r="H83" i="62" s="1"/>
  <c r="E89" i="62"/>
  <c r="H89" i="62" s="1"/>
  <c r="E95" i="62"/>
  <c r="H95" i="62" s="1"/>
  <c r="E101" i="62"/>
  <c r="H101" i="62" s="1"/>
  <c r="E107" i="62"/>
  <c r="H107" i="62" s="1"/>
  <c r="E113" i="62"/>
  <c r="H113" i="62" s="1"/>
  <c r="E119" i="62"/>
  <c r="H119" i="62" s="1"/>
  <c r="E125" i="62"/>
  <c r="H125" i="62" s="1"/>
  <c r="E131" i="62"/>
  <c r="H131" i="62" s="1"/>
  <c r="E137" i="62"/>
  <c r="H137" i="62" s="1"/>
  <c r="E143" i="62"/>
  <c r="H143" i="62" s="1"/>
  <c r="E149" i="62"/>
  <c r="H149" i="62" s="1"/>
  <c r="E155" i="62"/>
  <c r="H155" i="62" s="1"/>
  <c r="E161" i="62"/>
  <c r="H161" i="62" s="1"/>
  <c r="E167" i="62"/>
  <c r="H167" i="62" s="1"/>
  <c r="E173" i="62"/>
  <c r="H173" i="62" s="1"/>
  <c r="E179" i="62"/>
  <c r="H179" i="62" s="1"/>
  <c r="E185" i="62"/>
  <c r="H185" i="62" s="1"/>
  <c r="E191" i="62"/>
  <c r="H191" i="62" s="1"/>
  <c r="E197" i="62"/>
  <c r="H197" i="62" s="1"/>
  <c r="E203" i="62"/>
  <c r="H203" i="62" s="1"/>
  <c r="E209" i="62"/>
  <c r="H209" i="62" s="1"/>
  <c r="E215" i="62"/>
  <c r="H215" i="62" s="1"/>
  <c r="E2" i="62"/>
  <c r="H2" i="62" s="1"/>
</calcChain>
</file>

<file path=xl/sharedStrings.xml><?xml version="1.0" encoding="utf-8"?>
<sst xmlns="http://schemas.openxmlformats.org/spreadsheetml/2006/main" count="32008" uniqueCount="3215">
  <si>
    <t>#1728</t>
  </si>
  <si>
    <t>#365</t>
  </si>
  <si>
    <t>#185</t>
  </si>
  <si>
    <t>#SP7</t>
  </si>
  <si>
    <t>District</t>
  </si>
  <si>
    <t>Council
Report</t>
  </si>
  <si>
    <t>New
Member
%</t>
  </si>
  <si>
    <t>Gain</t>
  </si>
  <si>
    <t>Council
City</t>
  </si>
  <si>
    <r>
      <t xml:space="preserve">Member
Quota
</t>
    </r>
    <r>
      <rPr>
        <b/>
        <sz val="10"/>
        <rFont val="Arial"/>
        <family val="2"/>
      </rPr>
      <t>(McGivney Award)</t>
    </r>
  </si>
  <si>
    <t>No report received for This Fraternal Year</t>
  </si>
  <si>
    <t>Council is Currently SUSPENDED</t>
  </si>
  <si>
    <t>Star Council Requirments</t>
  </si>
  <si>
    <t>Form 365</t>
  </si>
  <si>
    <t>Form 1728</t>
  </si>
  <si>
    <t>Form SP7</t>
  </si>
  <si>
    <t>Form 185</t>
  </si>
  <si>
    <t>Total Quota</t>
  </si>
  <si>
    <t>Intake</t>
  </si>
  <si>
    <t>Membership</t>
  </si>
  <si>
    <t>Star Council</t>
  </si>
  <si>
    <t xml:space="preserve">Membership as of 7/1 </t>
  </si>
  <si>
    <t>GK</t>
  </si>
  <si>
    <t>PD</t>
  </si>
  <si>
    <t>CD</t>
  </si>
  <si>
    <t>FD</t>
  </si>
  <si>
    <t>Safe Environment
Praesidium's Armatus®</t>
  </si>
  <si>
    <t>Grand Knight (501)</t>
  </si>
  <si>
    <t>Family Director (519)</t>
  </si>
  <si>
    <t>Program Director (511)</t>
  </si>
  <si>
    <t>Community Director (514)</t>
  </si>
  <si>
    <t>No Record</t>
  </si>
  <si>
    <t xml:space="preserve">Role is not filled or not on Record for Safe Environment </t>
  </si>
  <si>
    <t>YES</t>
  </si>
  <si>
    <t>Role is non compliant in Safe Environment</t>
  </si>
  <si>
    <t xml:space="preserve"> Councils</t>
  </si>
  <si>
    <t>Diocese</t>
  </si>
  <si>
    <t>Number of Councils</t>
  </si>
  <si>
    <t>Diocese Total Member
Quota
(McGivney Award)</t>
  </si>
  <si>
    <t xml:space="preserve">New
Member
% </t>
  </si>
  <si>
    <t>State Councils</t>
  </si>
  <si>
    <t>State Membership</t>
  </si>
  <si>
    <t>El Paso</t>
  </si>
  <si>
    <t>San Antonio</t>
  </si>
  <si>
    <t>Galevston-Houston</t>
  </si>
  <si>
    <t>Dallas</t>
  </si>
  <si>
    <t>Beaumont</t>
  </si>
  <si>
    <t>Tyler</t>
  </si>
  <si>
    <t>Austin</t>
  </si>
  <si>
    <t>Corpus Christi</t>
  </si>
  <si>
    <t>Victoria</t>
  </si>
  <si>
    <t>Amarillo</t>
  </si>
  <si>
    <t>Brownsville</t>
  </si>
  <si>
    <t>San Angelo</t>
  </si>
  <si>
    <t>Laredo</t>
  </si>
  <si>
    <t>Lubbock</t>
  </si>
  <si>
    <t>Fort Worth</t>
  </si>
  <si>
    <t>El Paso Diocese</t>
  </si>
  <si>
    <t>Fort Worth Diocese</t>
  </si>
  <si>
    <t>San Antonio Diocese</t>
  </si>
  <si>
    <t>Galveston-Houston Diocese</t>
  </si>
  <si>
    <t>Dallas Diocese</t>
  </si>
  <si>
    <t>Beaumont Diocese</t>
  </si>
  <si>
    <t>Austin Diocese</t>
  </si>
  <si>
    <t>Victoria Diocese</t>
  </si>
  <si>
    <t>Amarillo Diocese</t>
  </si>
  <si>
    <t>Brownsville Diocese</t>
  </si>
  <si>
    <t>San Angelo Diocese</t>
  </si>
  <si>
    <t>Laredo Diocese</t>
  </si>
  <si>
    <t>Lubbock Diocese</t>
  </si>
  <si>
    <t>Rank</t>
  </si>
  <si>
    <t xml:space="preserve">District </t>
  </si>
  <si>
    <t>Quota</t>
  </si>
  <si>
    <t>% achieved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</si>
  <si>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</si>
  <si>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</si>
  <si>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</si>
  <si>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</si>
  <si>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</si>
  <si>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</si>
  <si>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</si>
  <si>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</si>
  <si>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</si>
  <si>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</si>
  <si>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</si>
  <si>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</si>
  <si>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</si>
  <si>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</si>
  <si>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</si>
  <si>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</si>
  <si>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Galveston-Houston</t>
  </si>
  <si>
    <t xml:space="preserve">Texas State 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</si>
  <si>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</si>
  <si>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</si>
  <si>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</si>
  <si>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</si>
  <si>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</si>
  <si>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</si>
  <si>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</si>
  <si>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</si>
  <si>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</si>
  <si>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</si>
  <si>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</si>
  <si>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</si>
  <si>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</si>
  <si>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</si>
  <si>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</si>
  <si>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</si>
  <si>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</si>
  <si>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</si>
  <si>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</si>
  <si>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</si>
  <si>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</si>
  <si>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</si>
  <si>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</si>
  <si>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</si>
  <si>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</si>
  <si>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</si>
  <si>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</si>
  <si>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</si>
  <si>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</si>
  <si>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</si>
  <si>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</si>
  <si>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</si>
  <si>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</si>
  <si>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</si>
  <si>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</si>
  <si>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</si>
  <si>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</si>
  <si>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</si>
  <si>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</si>
  <si>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</si>
  <si>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</si>
  <si>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</si>
  <si>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</si>
  <si>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</si>
  <si>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</si>
  <si>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</si>
  <si>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</si>
  <si>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</si>
  <si>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</si>
  <si>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</si>
  <si>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</si>
  <si>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</si>
  <si>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</si>
  <si>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</si>
  <si>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</si>
  <si>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</si>
  <si>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</si>
  <si>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</si>
  <si>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</si>
  <si>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</si>
  <si>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</si>
  <si>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</si>
  <si>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</si>
  <si>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80th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</si>
  <si>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</si>
  <si>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</si>
  <si>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</si>
  <si>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</si>
  <si>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</si>
  <si>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</si>
  <si>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</si>
  <si>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</si>
  <si>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</si>
  <si>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</si>
  <si>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</si>
  <si>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</si>
  <si>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</si>
  <si>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</si>
  <si>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</si>
  <si>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</si>
  <si>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</si>
  <si>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</si>
  <si>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</si>
  <si>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</si>
  <si>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101st</t>
  </si>
  <si>
    <t>102nd</t>
  </si>
  <si>
    <t>103rd</t>
  </si>
  <si>
    <t>104th</t>
  </si>
  <si>
    <t>105th</t>
  </si>
  <si>
    <t>106th</t>
  </si>
  <si>
    <t>107th</t>
  </si>
  <si>
    <t>108th</t>
  </si>
  <si>
    <t>109th</t>
  </si>
  <si>
    <t>110th</t>
  </si>
  <si>
    <t>111th</t>
  </si>
  <si>
    <t>112th</t>
  </si>
  <si>
    <t>113th</t>
  </si>
  <si>
    <t>114th</t>
  </si>
  <si>
    <t>115th</t>
  </si>
  <si>
    <t>116th</t>
  </si>
  <si>
    <t>117th</t>
  </si>
  <si>
    <t>121st</t>
  </si>
  <si>
    <t>122nd</t>
  </si>
  <si>
    <t>123rd</t>
  </si>
  <si>
    <t>124th</t>
  </si>
  <si>
    <t>125th</t>
  </si>
  <si>
    <t>126th</t>
  </si>
  <si>
    <t>127th</t>
  </si>
  <si>
    <t>128th</t>
  </si>
  <si>
    <t>131st</t>
  </si>
  <si>
    <t>132nd</t>
  </si>
  <si>
    <t>133rd</t>
  </si>
  <si>
    <t>134th</t>
  </si>
  <si>
    <t>135th</t>
  </si>
  <si>
    <t>136th</t>
  </si>
  <si>
    <t>137th</t>
  </si>
  <si>
    <t>138th</t>
  </si>
  <si>
    <t>139th</t>
  </si>
  <si>
    <t>140th</t>
  </si>
  <si>
    <t>141st</t>
  </si>
  <si>
    <t>142nd</t>
  </si>
  <si>
    <t>143rd</t>
  </si>
  <si>
    <t>144th</t>
  </si>
  <si>
    <t>145th</t>
  </si>
  <si>
    <t>146th</t>
  </si>
  <si>
    <t>147th</t>
  </si>
  <si>
    <t>148th</t>
  </si>
  <si>
    <t>149th</t>
  </si>
  <si>
    <t>150th</t>
  </si>
  <si>
    <t>151st</t>
  </si>
  <si>
    <t>152nd</t>
  </si>
  <si>
    <t>153rd</t>
  </si>
  <si>
    <t>154th</t>
  </si>
  <si>
    <t>155th</t>
  </si>
  <si>
    <t>156th</t>
  </si>
  <si>
    <t>157th</t>
  </si>
  <si>
    <t>158th</t>
  </si>
  <si>
    <t>159th</t>
  </si>
  <si>
    <t>160th</t>
  </si>
  <si>
    <t>161st</t>
  </si>
  <si>
    <t>162nd</t>
  </si>
  <si>
    <t>163rd</t>
  </si>
  <si>
    <t>164th</t>
  </si>
  <si>
    <t>165th</t>
  </si>
  <si>
    <t>166th</t>
  </si>
  <si>
    <t>167th</t>
  </si>
  <si>
    <t>173rd</t>
  </si>
  <si>
    <t>174th</t>
  </si>
  <si>
    <t>175th</t>
  </si>
  <si>
    <t>176th</t>
  </si>
  <si>
    <t>177th</t>
  </si>
  <si>
    <t>178th</t>
  </si>
  <si>
    <t>179th</t>
  </si>
  <si>
    <t>180th</t>
  </si>
  <si>
    <t>183rd</t>
  </si>
  <si>
    <t>184th</t>
  </si>
  <si>
    <t>185th</t>
  </si>
  <si>
    <t>186th</t>
  </si>
  <si>
    <t>187th</t>
  </si>
  <si>
    <t>188th</t>
  </si>
  <si>
    <t>189th</t>
  </si>
  <si>
    <t>190th</t>
  </si>
  <si>
    <t>191st</t>
  </si>
  <si>
    <t>192nd</t>
  </si>
  <si>
    <t>193rd</t>
  </si>
  <si>
    <t>194th</t>
  </si>
  <si>
    <t>195th</t>
  </si>
  <si>
    <t>196th</t>
  </si>
  <si>
    <t>197th</t>
  </si>
  <si>
    <t>198th</t>
  </si>
  <si>
    <t>199th</t>
  </si>
  <si>
    <t>200th</t>
  </si>
  <si>
    <t>201st</t>
  </si>
  <si>
    <t>202nd</t>
  </si>
  <si>
    <t>203rd</t>
  </si>
  <si>
    <t>204th</t>
  </si>
  <si>
    <t>205th</t>
  </si>
  <si>
    <t>206th</t>
  </si>
  <si>
    <t>207th</t>
  </si>
  <si>
    <t>208th</t>
  </si>
  <si>
    <t>209th</t>
  </si>
  <si>
    <t>210th</t>
  </si>
  <si>
    <t>211th</t>
  </si>
  <si>
    <t>212th</t>
  </si>
  <si>
    <t>213th</t>
  </si>
  <si>
    <t>NCD YTD</t>
  </si>
  <si>
    <t>Roundtable YTD</t>
  </si>
  <si>
    <t>118th</t>
  </si>
  <si>
    <t>119th</t>
  </si>
  <si>
    <t>120th</t>
  </si>
  <si>
    <t>129th</t>
  </si>
  <si>
    <t>130th</t>
  </si>
  <si>
    <t>168th</t>
  </si>
  <si>
    <t>169th</t>
  </si>
  <si>
    <t>170th</t>
  </si>
  <si>
    <t>171st</t>
  </si>
  <si>
    <t>172nd</t>
  </si>
  <si>
    <t>181st</t>
  </si>
  <si>
    <t>182nd</t>
  </si>
  <si>
    <t>214th</t>
  </si>
  <si>
    <t>Fraternal Benefit Night</t>
  </si>
  <si>
    <t xml:space="preserve">Total </t>
  </si>
  <si>
    <t>Fraternal Benefit Nights</t>
  </si>
  <si>
    <t>215th</t>
  </si>
  <si>
    <t>Total</t>
  </si>
  <si>
    <t>Tyler Diocese</t>
  </si>
  <si>
    <t>US</t>
  </si>
  <si>
    <t>TX</t>
  </si>
  <si>
    <t>jurisdiction</t>
  </si>
  <si>
    <t>State Deputy (201)</t>
  </si>
  <si>
    <t>ALFREDO A VELA</t>
  </si>
  <si>
    <t>Pending</t>
  </si>
  <si>
    <t>Program Director (302)</t>
  </si>
  <si>
    <t>PATRICK G HENZ</t>
  </si>
  <si>
    <t>State Squire Chairman (626)</t>
  </si>
  <si>
    <t>Youth Director (315)</t>
  </si>
  <si>
    <t>State Advocate (205)</t>
  </si>
  <si>
    <t>Compliant</t>
  </si>
  <si>
    <t>Community Director (306)</t>
  </si>
  <si>
    <t>THOMAS W OAKS</t>
  </si>
  <si>
    <t>Family Director (314)</t>
  </si>
  <si>
    <t>council</t>
  </si>
  <si>
    <t>1003</t>
  </si>
  <si>
    <t>10090</t>
  </si>
  <si>
    <t>10131</t>
  </si>
  <si>
    <t>10181</t>
  </si>
  <si>
    <t>ROY R ROMERO JR</t>
  </si>
  <si>
    <t>10186</t>
  </si>
  <si>
    <t>GARREY W PRCIN</t>
  </si>
  <si>
    <t>ALFRED W VRAZEL</t>
  </si>
  <si>
    <t>10209</t>
  </si>
  <si>
    <t>10224</t>
  </si>
  <si>
    <t>BRYN M BEHNKE</t>
  </si>
  <si>
    <t>10240</t>
  </si>
  <si>
    <t>10245</t>
  </si>
  <si>
    <t>ALEXANDER J HERNANDEZ</t>
  </si>
  <si>
    <t>10256</t>
  </si>
  <si>
    <t>EDUARDO B LOPEZ</t>
  </si>
  <si>
    <t>10258</t>
  </si>
  <si>
    <t>GEORGE M LLOYD</t>
  </si>
  <si>
    <t>10270</t>
  </si>
  <si>
    <t>10294</t>
  </si>
  <si>
    <t>RONALD D COMPTON</t>
  </si>
  <si>
    <t>10310</t>
  </si>
  <si>
    <t>MANUEL PEREZ</t>
  </si>
  <si>
    <t>10333</t>
  </si>
  <si>
    <t>10373</t>
  </si>
  <si>
    <t>10375</t>
  </si>
  <si>
    <t>GERARDO CARBAJAL</t>
  </si>
  <si>
    <t>10380</t>
  </si>
  <si>
    <t>10404</t>
  </si>
  <si>
    <t>ABEL PALMA</t>
  </si>
  <si>
    <t>10420</t>
  </si>
  <si>
    <t>DAVID A RAMIREZ</t>
  </si>
  <si>
    <t>GILBERT F DE LA ROSA</t>
  </si>
  <si>
    <t>10434</t>
  </si>
  <si>
    <t>GUADALUPE R HURTADO</t>
  </si>
  <si>
    <t>10463</t>
  </si>
  <si>
    <t>WEBSTER J VEADE JR</t>
  </si>
  <si>
    <t>10509</t>
  </si>
  <si>
    <t>ERVEY F PINEDA</t>
  </si>
  <si>
    <t>10523</t>
  </si>
  <si>
    <t>EDWARD E ROMACK</t>
  </si>
  <si>
    <t>CHARLES A STOBB</t>
  </si>
  <si>
    <t>ARMANDO H JUAREZ</t>
  </si>
  <si>
    <t>MARK A RHOUDES</t>
  </si>
  <si>
    <t>10524</t>
  </si>
  <si>
    <t>10555</t>
  </si>
  <si>
    <t>STEPHEN D BLAIR</t>
  </si>
  <si>
    <t>10574</t>
  </si>
  <si>
    <t>STEVEN RODRIGUEZ</t>
  </si>
  <si>
    <t>10593</t>
  </si>
  <si>
    <t>10624</t>
  </si>
  <si>
    <t>10646</t>
  </si>
  <si>
    <t>10659</t>
  </si>
  <si>
    <t>GENARO G RODRIGUEZ</t>
  </si>
  <si>
    <t>10660</t>
  </si>
  <si>
    <t>AUGUSTINE A SPANEL</t>
  </si>
  <si>
    <t>PAUL SZ WONG</t>
  </si>
  <si>
    <t>RAYMOND W WALTHALL</t>
  </si>
  <si>
    <t>10677</t>
  </si>
  <si>
    <t>RANDALL BARRERA</t>
  </si>
  <si>
    <t>MICHAEL S ZAZZARA</t>
  </si>
  <si>
    <t>10720</t>
  </si>
  <si>
    <t>10776</t>
  </si>
  <si>
    <t>JOSEPH A VAN GOMPEL</t>
  </si>
  <si>
    <t>DENNIS A MORAW</t>
  </si>
  <si>
    <t>10836</t>
  </si>
  <si>
    <t>RICHARD SANCHEZ</t>
  </si>
  <si>
    <t>10861</t>
  </si>
  <si>
    <t>ROBERT A ALCALA</t>
  </si>
  <si>
    <t>10872</t>
  </si>
  <si>
    <t>TERRENCE P KEANE</t>
  </si>
  <si>
    <t>10879</t>
  </si>
  <si>
    <t>JOSE A HERNANDEZ</t>
  </si>
  <si>
    <t>10930</t>
  </si>
  <si>
    <t>10931</t>
  </si>
  <si>
    <t>10939</t>
  </si>
  <si>
    <t>10940</t>
  </si>
  <si>
    <t>GREGORY R JAEGER</t>
  </si>
  <si>
    <t>WILLIAM L WLADIKA</t>
  </si>
  <si>
    <t>10959</t>
  </si>
  <si>
    <t>RICHARD L GUZMAN</t>
  </si>
  <si>
    <t>10985</t>
  </si>
  <si>
    <t>MICHAEL D MATTHIESEN</t>
  </si>
  <si>
    <t>10995</t>
  </si>
  <si>
    <t>JAMES J HIEGER</t>
  </si>
  <si>
    <t>10998</t>
  </si>
  <si>
    <t>DAVID L MOUNSEY</t>
  </si>
  <si>
    <t>11015</t>
  </si>
  <si>
    <t>ERNEST L MONTELONGO SR</t>
  </si>
  <si>
    <t>REYES CARRIZALES</t>
  </si>
  <si>
    <t>11026</t>
  </si>
  <si>
    <t>ANDREW B HARVEY</t>
  </si>
  <si>
    <t>11070</t>
  </si>
  <si>
    <t>ISMAEL E HERRERA</t>
  </si>
  <si>
    <t>ALBERT ESPARZA</t>
  </si>
  <si>
    <t>11093</t>
  </si>
  <si>
    <t>11107</t>
  </si>
  <si>
    <t>JEFFREY A TOMLIN</t>
  </si>
  <si>
    <t>11151</t>
  </si>
  <si>
    <t>11238</t>
  </si>
  <si>
    <t>DANIEL C SOLIS</t>
  </si>
  <si>
    <t>11277</t>
  </si>
  <si>
    <t>11293</t>
  </si>
  <si>
    <t>CARL R OSBURN</t>
  </si>
  <si>
    <t>11343</t>
  </si>
  <si>
    <t>TRAVIS W BAUGHMAN</t>
  </si>
  <si>
    <t>11414</t>
  </si>
  <si>
    <t>RICHARD P HEFNER</t>
  </si>
  <si>
    <t>11423</t>
  </si>
  <si>
    <t>MICHAEL CRADER</t>
  </si>
  <si>
    <t>11462</t>
  </si>
  <si>
    <t>MYRON L MINTEN</t>
  </si>
  <si>
    <t>11472</t>
  </si>
  <si>
    <t>KARL J LEGER</t>
  </si>
  <si>
    <t>11502</t>
  </si>
  <si>
    <t>JEFF D WALL</t>
  </si>
  <si>
    <t>11596</t>
  </si>
  <si>
    <t>RICHARD M SANCHEZ</t>
  </si>
  <si>
    <t>11613</t>
  </si>
  <si>
    <t>1167</t>
  </si>
  <si>
    <t>11721</t>
  </si>
  <si>
    <t>JESUS ESPIUOZA</t>
  </si>
  <si>
    <t>11759</t>
  </si>
  <si>
    <t>11840</t>
  </si>
  <si>
    <t>ARTEMIO CANTU JR</t>
  </si>
  <si>
    <t>11862</t>
  </si>
  <si>
    <t>CHRISTOPHER J ROLLINS</t>
  </si>
  <si>
    <t>11865</t>
  </si>
  <si>
    <t>FRANK T WARD MD</t>
  </si>
  <si>
    <t>11866</t>
  </si>
  <si>
    <t>RICHARD ARCE</t>
  </si>
  <si>
    <t>11897</t>
  </si>
  <si>
    <t>RAMON GUZMAN III</t>
  </si>
  <si>
    <t>11937</t>
  </si>
  <si>
    <t>MATTHEW D AGUIRRE</t>
  </si>
  <si>
    <t>11978</t>
  </si>
  <si>
    <t>11980</t>
  </si>
  <si>
    <t>ALFREDO CASTRO</t>
  </si>
  <si>
    <t>12008</t>
  </si>
  <si>
    <t>KENNETH H YATES</t>
  </si>
  <si>
    <t>DALE P POTTER</t>
  </si>
  <si>
    <t>BRIAN W HOUSE</t>
  </si>
  <si>
    <t>12021</t>
  </si>
  <si>
    <t>STEPHEN M SCHMITT</t>
  </si>
  <si>
    <t>WILLIAM F ELDRIDGE</t>
  </si>
  <si>
    <t>CHRIS A CURTO</t>
  </si>
  <si>
    <t>ARCHILLE J PRAMPIN</t>
  </si>
  <si>
    <t>12084</t>
  </si>
  <si>
    <t>GILBERT B MACIAS</t>
  </si>
  <si>
    <t>12148</t>
  </si>
  <si>
    <t>JAMES GARCIA</t>
  </si>
  <si>
    <t>12153</t>
  </si>
  <si>
    <t>MARK A NAMEY</t>
  </si>
  <si>
    <t>TROY A SCHEFFMAN</t>
  </si>
  <si>
    <t>SCOTT P CORCORAN</t>
  </si>
  <si>
    <t>12208</t>
  </si>
  <si>
    <t>CLAYTON E BORDNER</t>
  </si>
  <si>
    <t>12253</t>
  </si>
  <si>
    <t>JOHN W SCHMITZ</t>
  </si>
  <si>
    <t>12300</t>
  </si>
  <si>
    <t>BRYAN A FINLEY</t>
  </si>
  <si>
    <t>12320</t>
  </si>
  <si>
    <t>ROBERT J MC ANDREWS</t>
  </si>
  <si>
    <t>12327</t>
  </si>
  <si>
    <t>JOHN B WOOD</t>
  </si>
  <si>
    <t>12337</t>
  </si>
  <si>
    <t>12360</t>
  </si>
  <si>
    <t>LESLEY EMILE</t>
  </si>
  <si>
    <t>12385</t>
  </si>
  <si>
    <t>FRANK G LOPEZ</t>
  </si>
  <si>
    <t>12480</t>
  </si>
  <si>
    <t>MICHAEL E KELLS - MURPHY</t>
  </si>
  <si>
    <t>12484</t>
  </si>
  <si>
    <t>RAYMOND ALVA</t>
  </si>
  <si>
    <t>12522</t>
  </si>
  <si>
    <t>CHRISTOPHER JAMES KOLB</t>
  </si>
  <si>
    <t>GARY P BOWERS</t>
  </si>
  <si>
    <t>12553</t>
  </si>
  <si>
    <t>12558</t>
  </si>
  <si>
    <t>JOSEPH A PEKAR JR</t>
  </si>
  <si>
    <t>EUSEBIO CONTRERAS JR</t>
  </si>
  <si>
    <t>12601</t>
  </si>
  <si>
    <t>12642</t>
  </si>
  <si>
    <t>MICHAEL L EVANS</t>
  </si>
  <si>
    <t>12661</t>
  </si>
  <si>
    <t>ROBERT CORTINA</t>
  </si>
  <si>
    <t>ROBERT DIMAS</t>
  </si>
  <si>
    <t>12711</t>
  </si>
  <si>
    <t>MICHAEL P ZAPALAC</t>
  </si>
  <si>
    <t>12798</t>
  </si>
  <si>
    <t>ALFRED Z RIOS</t>
  </si>
  <si>
    <t>12803</t>
  </si>
  <si>
    <t>DEREK BIRKENFELD</t>
  </si>
  <si>
    <t>12809</t>
  </si>
  <si>
    <t>LUZ A MARTINEZ</t>
  </si>
  <si>
    <t>12818</t>
  </si>
  <si>
    <t>12869</t>
  </si>
  <si>
    <t>IGNACIO GARCIA JR</t>
  </si>
  <si>
    <t>1289</t>
  </si>
  <si>
    <t>GREGORY P KOENIG</t>
  </si>
  <si>
    <t>12927</t>
  </si>
  <si>
    <t>SETH R NEUMAN</t>
  </si>
  <si>
    <t>12955</t>
  </si>
  <si>
    <t>13005</t>
  </si>
  <si>
    <t>13044</t>
  </si>
  <si>
    <t>TIMOTHY PAUL STEPHENS</t>
  </si>
  <si>
    <t>MICHAEL A KERN</t>
  </si>
  <si>
    <t>GARY M MCGINNIS</t>
  </si>
  <si>
    <t>JAMES KASCHMITTER</t>
  </si>
  <si>
    <t>13133</t>
  </si>
  <si>
    <t>JOSEPH F BRANCACCIO</t>
  </si>
  <si>
    <t>13134</t>
  </si>
  <si>
    <t>LONNIE A WALKER</t>
  </si>
  <si>
    <t>13136</t>
  </si>
  <si>
    <t>STEVE A WRIGHT</t>
  </si>
  <si>
    <t>13151</t>
  </si>
  <si>
    <t>RAUL D LOPEZ</t>
  </si>
  <si>
    <t>13165</t>
  </si>
  <si>
    <t>FRANCISCO CARPINTEYRO</t>
  </si>
  <si>
    <t>JONATHAN CARPINTEYRO</t>
  </si>
  <si>
    <t>SYLVAIN Y SEKA</t>
  </si>
  <si>
    <t>13166</t>
  </si>
  <si>
    <t>JEFFREY A ZELLER</t>
  </si>
  <si>
    <t>FREDDIE SANTOS</t>
  </si>
  <si>
    <t>ANGELO C RUIZ</t>
  </si>
  <si>
    <t>13198</t>
  </si>
  <si>
    <t>1323</t>
  </si>
  <si>
    <t>JESUS M LARA</t>
  </si>
  <si>
    <t>13232</t>
  </si>
  <si>
    <t>JOSE J PENA</t>
  </si>
  <si>
    <t>13255</t>
  </si>
  <si>
    <t>1329</t>
  </si>
  <si>
    <t>13357</t>
  </si>
  <si>
    <t>GREGORY A REINKEMEYER</t>
  </si>
  <si>
    <t>13408</t>
  </si>
  <si>
    <t>CHARLES S WISE</t>
  </si>
  <si>
    <t>13447</t>
  </si>
  <si>
    <t>ALVIN LLANAS</t>
  </si>
  <si>
    <t>13470</t>
  </si>
  <si>
    <t>JOHN L KOTLARICH</t>
  </si>
  <si>
    <t>13498</t>
  </si>
  <si>
    <t>13520</t>
  </si>
  <si>
    <t>ROBERT A FAULKNER</t>
  </si>
  <si>
    <t>WILLIAM L BRYAN</t>
  </si>
  <si>
    <t>13523</t>
  </si>
  <si>
    <t>JERRY A GUTIERREZ FLORES</t>
  </si>
  <si>
    <t>1353</t>
  </si>
  <si>
    <t>KELLY G GRAHAM</t>
  </si>
  <si>
    <t>13577</t>
  </si>
  <si>
    <t>AIDAN M MEBANE</t>
  </si>
  <si>
    <t>JONATHAN M MEBANE</t>
  </si>
  <si>
    <t>1358</t>
  </si>
  <si>
    <t>13615</t>
  </si>
  <si>
    <t>13825</t>
  </si>
  <si>
    <t>JOHN TRUSSELL</t>
  </si>
  <si>
    <t>13902</t>
  </si>
  <si>
    <t>MARK L HOELSCHER</t>
  </si>
  <si>
    <t>KENNETH F JEZISEK</t>
  </si>
  <si>
    <t>DAVID C ALEXANDER</t>
  </si>
  <si>
    <t>13927</t>
  </si>
  <si>
    <t>JOHN D JACKSON</t>
  </si>
  <si>
    <t>13978</t>
  </si>
  <si>
    <t>WAYDE P COX</t>
  </si>
  <si>
    <t>14055</t>
  </si>
  <si>
    <t>VICTOR M CASTILLO</t>
  </si>
  <si>
    <t>1422</t>
  </si>
  <si>
    <t>14413</t>
  </si>
  <si>
    <t>ALBERTO FRANCISCO</t>
  </si>
  <si>
    <t>ALAN W COOKSEY</t>
  </si>
  <si>
    <t>14426</t>
  </si>
  <si>
    <t>ALEJANDRO N JASSO</t>
  </si>
  <si>
    <t>14512</t>
  </si>
  <si>
    <t>RUDY GONZALEZ JR</t>
  </si>
  <si>
    <t>BRENDAN R D SOUZA</t>
  </si>
  <si>
    <t>14549</t>
  </si>
  <si>
    <t>14584</t>
  </si>
  <si>
    <t>BRETT M GILBERT</t>
  </si>
  <si>
    <t>1459</t>
  </si>
  <si>
    <t>JAMES HENNIGAN</t>
  </si>
  <si>
    <t>14617</t>
  </si>
  <si>
    <t>LAWRENCE J EFFLER</t>
  </si>
  <si>
    <t>14636</t>
  </si>
  <si>
    <t>JOSEPH J GUZZETTA JR</t>
  </si>
  <si>
    <t>14679</t>
  </si>
  <si>
    <t>14690</t>
  </si>
  <si>
    <t>JOHN J BLANKENSHIP</t>
  </si>
  <si>
    <t>JOSE VALADEZ</t>
  </si>
  <si>
    <t>LARRY N GATES</t>
  </si>
  <si>
    <t>14700</t>
  </si>
  <si>
    <t>JOHN A SICOLA</t>
  </si>
  <si>
    <t>1473</t>
  </si>
  <si>
    <t>14739</t>
  </si>
  <si>
    <t>KENNETH D CHESSHIR</t>
  </si>
  <si>
    <t>14943</t>
  </si>
  <si>
    <t>BERNARD M DROZD JR</t>
  </si>
  <si>
    <t>15017</t>
  </si>
  <si>
    <t>AUBREY D SEMIEN</t>
  </si>
  <si>
    <t>EDWARD T LYON JR</t>
  </si>
  <si>
    <t>1502</t>
  </si>
  <si>
    <t>THOMAS P WEISENBERGER</t>
  </si>
  <si>
    <t>15174</t>
  </si>
  <si>
    <t>ALLEN E MURFIN</t>
  </si>
  <si>
    <t>15240</t>
  </si>
  <si>
    <t>15262</t>
  </si>
  <si>
    <t>RAUL GARZA</t>
  </si>
  <si>
    <t>ANDREW J PRUKOP</t>
  </si>
  <si>
    <t>ORLANDO R ZAMORA</t>
  </si>
  <si>
    <t>15301</t>
  </si>
  <si>
    <t>MARTIN O URIBE</t>
  </si>
  <si>
    <t>15321</t>
  </si>
  <si>
    <t>RAMIRO MARTINEZ</t>
  </si>
  <si>
    <t>15326</t>
  </si>
  <si>
    <t>IVAN R MALOTT</t>
  </si>
  <si>
    <t>15343</t>
  </si>
  <si>
    <t>VICTOR R FIGUEROA</t>
  </si>
  <si>
    <t>15362</t>
  </si>
  <si>
    <t>RONNIE OZUNA</t>
  </si>
  <si>
    <t>15365</t>
  </si>
  <si>
    <t>JOE H SMITH</t>
  </si>
  <si>
    <t>1553</t>
  </si>
  <si>
    <t>RUBEN GARCIA</t>
  </si>
  <si>
    <t>15776</t>
  </si>
  <si>
    <t>MICHAEL J MURPHY</t>
  </si>
  <si>
    <t>15782</t>
  </si>
  <si>
    <t>JIM HERBSTRITT</t>
  </si>
  <si>
    <t>15789</t>
  </si>
  <si>
    <t>JOHN E BORLEY</t>
  </si>
  <si>
    <t>1582</t>
  </si>
  <si>
    <t>15876</t>
  </si>
  <si>
    <t>15882</t>
  </si>
  <si>
    <t>16041</t>
  </si>
  <si>
    <t>JOSEPH L SMITH</t>
  </si>
  <si>
    <t>HECTOR MOLINA</t>
  </si>
  <si>
    <t>16042</t>
  </si>
  <si>
    <t>KENT L SHIELDS</t>
  </si>
  <si>
    <t>STEPHEN M FRANKLIN</t>
  </si>
  <si>
    <t>16047</t>
  </si>
  <si>
    <t>16078</t>
  </si>
  <si>
    <t>16103</t>
  </si>
  <si>
    <t>JEFFREY M THIGPEN</t>
  </si>
  <si>
    <t>16202</t>
  </si>
  <si>
    <t>RANDALL T HELMBERGER</t>
  </si>
  <si>
    <t>16205</t>
  </si>
  <si>
    <t>16287</t>
  </si>
  <si>
    <t>SAMUEL REYES</t>
  </si>
  <si>
    <t>16391</t>
  </si>
  <si>
    <t>16393</t>
  </si>
  <si>
    <t>WILLIAM B SVADLENKA</t>
  </si>
  <si>
    <t>JACOB C KORTE</t>
  </si>
  <si>
    <t>16430</t>
  </si>
  <si>
    <t>16451</t>
  </si>
  <si>
    <t>JUAN J PEREZ</t>
  </si>
  <si>
    <t>MATTHEW ALVAREZ III</t>
  </si>
  <si>
    <t>1653</t>
  </si>
  <si>
    <t>LAWRENCE V GARCIA</t>
  </si>
  <si>
    <t>16546</t>
  </si>
  <si>
    <t>VINH D LE</t>
  </si>
  <si>
    <t>16663</t>
  </si>
  <si>
    <t>ABEL B GONZALEZ</t>
  </si>
  <si>
    <t>16730</t>
  </si>
  <si>
    <t>PHILIP TAIT</t>
  </si>
  <si>
    <t>16748</t>
  </si>
  <si>
    <t>AURELIO R MEDINA</t>
  </si>
  <si>
    <t>16760</t>
  </si>
  <si>
    <t>REYNALDO RODRIGUEZ</t>
  </si>
  <si>
    <t>16775</t>
  </si>
  <si>
    <t>CIRO C TIJERINA</t>
  </si>
  <si>
    <t>16796</t>
  </si>
  <si>
    <t>GILBERTO P DURAN</t>
  </si>
  <si>
    <t>1680</t>
  </si>
  <si>
    <t>1682</t>
  </si>
  <si>
    <t>16917</t>
  </si>
  <si>
    <t>HECTOR SAENZ JR</t>
  </si>
  <si>
    <t>MIGUEL DE LOS SANTOS</t>
  </si>
  <si>
    <t>DAVID SALINAS</t>
  </si>
  <si>
    <t>17024</t>
  </si>
  <si>
    <t>JOHN E WOERLY JR</t>
  </si>
  <si>
    <t>17026</t>
  </si>
  <si>
    <t>POLO CRUZ</t>
  </si>
  <si>
    <t>17039</t>
  </si>
  <si>
    <t>ABRAHAM SALINAS</t>
  </si>
  <si>
    <t>17060</t>
  </si>
  <si>
    <t>DONALD R QUINTERO</t>
  </si>
  <si>
    <t>17111</t>
  </si>
  <si>
    <t>JOSEPH VILLEGAS</t>
  </si>
  <si>
    <t>1715</t>
  </si>
  <si>
    <t>DAN SMITH</t>
  </si>
  <si>
    <t>17154</t>
  </si>
  <si>
    <t>PAUL P AGUILAR</t>
  </si>
  <si>
    <t>17179</t>
  </si>
  <si>
    <t>WILLIAM M VILLEGAS II</t>
  </si>
  <si>
    <t>17196</t>
  </si>
  <si>
    <t>BRYAN A PREWITT</t>
  </si>
  <si>
    <t>ROBERT G O'BEIRNE JR</t>
  </si>
  <si>
    <t>SCOTT A FRANCE</t>
  </si>
  <si>
    <t>17204</t>
  </si>
  <si>
    <t>17224</t>
  </si>
  <si>
    <t>BOB CORY VIERTEL</t>
  </si>
  <si>
    <t>17225</t>
  </si>
  <si>
    <t>17304</t>
  </si>
  <si>
    <t>17314</t>
  </si>
  <si>
    <t>17404</t>
  </si>
  <si>
    <t>JESSE L BENES</t>
  </si>
  <si>
    <t>DON J KOTZER</t>
  </si>
  <si>
    <t>17410</t>
  </si>
  <si>
    <t>PASTOR MARTINEZ JR</t>
  </si>
  <si>
    <t>17449</t>
  </si>
  <si>
    <t>1766</t>
  </si>
  <si>
    <t>BILLIE J MYERS</t>
  </si>
  <si>
    <t>1824</t>
  </si>
  <si>
    <t>DOUG A BEREND</t>
  </si>
  <si>
    <t>1834</t>
  </si>
  <si>
    <t>TIMOTHY M TERRELL</t>
  </si>
  <si>
    <t>DAVID E GUERRA</t>
  </si>
  <si>
    <t>2045</t>
  </si>
  <si>
    <t>VICTOR ANTHONY CARANNA</t>
  </si>
  <si>
    <t>2136</t>
  </si>
  <si>
    <t>WILLIAM H O'FERRALL</t>
  </si>
  <si>
    <t>ANTHONY J SCHILLO</t>
  </si>
  <si>
    <t>CECILIO CALDERA JR</t>
  </si>
  <si>
    <t>2153</t>
  </si>
  <si>
    <t>JACK A MUGGLI</t>
  </si>
  <si>
    <t>2305</t>
  </si>
  <si>
    <t>2461</t>
  </si>
  <si>
    <t>JAMES E CLEMENTS</t>
  </si>
  <si>
    <t>2490</t>
  </si>
  <si>
    <t>TIMOTHY J DRAPELA</t>
  </si>
  <si>
    <t>2500</t>
  </si>
  <si>
    <t>RICHARD A CARPENTER</t>
  </si>
  <si>
    <t>2543</t>
  </si>
  <si>
    <t>2571</t>
  </si>
  <si>
    <t>JARED D WARSING</t>
  </si>
  <si>
    <t>2574</t>
  </si>
  <si>
    <t>2592</t>
  </si>
  <si>
    <t>RICARDO VALLES</t>
  </si>
  <si>
    <t>RAYMUNDO AGUILAR</t>
  </si>
  <si>
    <t>2597</t>
  </si>
  <si>
    <t>HOMERO GONZALEZ</t>
  </si>
  <si>
    <t>2618</t>
  </si>
  <si>
    <t>ANTHONY J CANTU</t>
  </si>
  <si>
    <t>2623</t>
  </si>
  <si>
    <t>2687</t>
  </si>
  <si>
    <t>RICHARD P BRYANT</t>
  </si>
  <si>
    <t>2698</t>
  </si>
  <si>
    <t>2710</t>
  </si>
  <si>
    <t>RUBEN E FLORES</t>
  </si>
  <si>
    <t>2771</t>
  </si>
  <si>
    <t>CHRISTOPHER G HOEFER</t>
  </si>
  <si>
    <t>2772</t>
  </si>
  <si>
    <t>2785</t>
  </si>
  <si>
    <t>PATRICIO YBARRA</t>
  </si>
  <si>
    <t>JESUS LANDEROS</t>
  </si>
  <si>
    <t>EDGAR R MARTINEZ</t>
  </si>
  <si>
    <t>2788</t>
  </si>
  <si>
    <t>THOMAS W ADAM</t>
  </si>
  <si>
    <t>2801</t>
  </si>
  <si>
    <t>2813</t>
  </si>
  <si>
    <t>DREW A ARMENTROUT</t>
  </si>
  <si>
    <t>2902</t>
  </si>
  <si>
    <t>PAUL D ZAPALAC</t>
  </si>
  <si>
    <t>2971</t>
  </si>
  <si>
    <t>3008</t>
  </si>
  <si>
    <t>GILBERT SALAZAR</t>
  </si>
  <si>
    <t>3077</t>
  </si>
  <si>
    <t>3098</t>
  </si>
  <si>
    <t>3110</t>
  </si>
  <si>
    <t>RENE V GONZALEZ</t>
  </si>
  <si>
    <t>3169</t>
  </si>
  <si>
    <t>RAFAEL F CUELLAR JR</t>
  </si>
  <si>
    <t>3195</t>
  </si>
  <si>
    <t>3201</t>
  </si>
  <si>
    <t>3203</t>
  </si>
  <si>
    <t>3204</t>
  </si>
  <si>
    <t>BRIAN J KELLY</t>
  </si>
  <si>
    <t>3205</t>
  </si>
  <si>
    <t>GARY H RICHARDSON</t>
  </si>
  <si>
    <t>3217</t>
  </si>
  <si>
    <t>ANTHONY J CLEMENTS</t>
  </si>
  <si>
    <t>3229</t>
  </si>
  <si>
    <t>JAMES A HAMM</t>
  </si>
  <si>
    <t>3244</t>
  </si>
  <si>
    <t>DARWIN J DARILEK</t>
  </si>
  <si>
    <t>3253</t>
  </si>
  <si>
    <t>LUPE AVILES</t>
  </si>
  <si>
    <t>3287</t>
  </si>
  <si>
    <t>STEVEN P CHOVANEC</t>
  </si>
  <si>
    <t>3295</t>
  </si>
  <si>
    <t>DAVID A FIKE</t>
  </si>
  <si>
    <t>3313</t>
  </si>
  <si>
    <t>ROBERT L KENT</t>
  </si>
  <si>
    <t>3365</t>
  </si>
  <si>
    <t>3367</t>
  </si>
  <si>
    <t>3371</t>
  </si>
  <si>
    <t>RICHARD J LESAK</t>
  </si>
  <si>
    <t>THOMAS C KALLINA</t>
  </si>
  <si>
    <t>3404</t>
  </si>
  <si>
    <t>3406</t>
  </si>
  <si>
    <t>FORREST P OVERSTREET</t>
  </si>
  <si>
    <t>RONNY C JACKSON</t>
  </si>
  <si>
    <t>3421</t>
  </si>
  <si>
    <t>3444</t>
  </si>
  <si>
    <t>JOE L STEWART</t>
  </si>
  <si>
    <t>3458</t>
  </si>
  <si>
    <t>ROBERT HERNANDEZ</t>
  </si>
  <si>
    <t>ANTONIO E GARZA</t>
  </si>
  <si>
    <t>3491</t>
  </si>
  <si>
    <t>3686</t>
  </si>
  <si>
    <t>JOE RUIZ</t>
  </si>
  <si>
    <t>3793</t>
  </si>
  <si>
    <t>DUWAYNE ENGELHARDT</t>
  </si>
  <si>
    <t>3910</t>
  </si>
  <si>
    <t>4054</t>
  </si>
  <si>
    <t>RICHARD K HICKS</t>
  </si>
  <si>
    <t>4101</t>
  </si>
  <si>
    <t>JOSE MARTIN GARCIA</t>
  </si>
  <si>
    <t>4157</t>
  </si>
  <si>
    <t>ROBERT SEPULVEDA</t>
  </si>
  <si>
    <t>4183</t>
  </si>
  <si>
    <t>4204</t>
  </si>
  <si>
    <t>GARY P BLANCHETTE</t>
  </si>
  <si>
    <t>4298</t>
  </si>
  <si>
    <t>STEVEN R LOPEZ DDS</t>
  </si>
  <si>
    <t>4307</t>
  </si>
  <si>
    <t>VINCENT C NEMEC</t>
  </si>
  <si>
    <t>MARVIN W HURTA</t>
  </si>
  <si>
    <t>LONNIE BULLARD</t>
  </si>
  <si>
    <t>4315</t>
  </si>
  <si>
    <t>4316</t>
  </si>
  <si>
    <t>4497</t>
  </si>
  <si>
    <t>ANDREW VEILLEUX</t>
  </si>
  <si>
    <t>CARLOS A SAMANIEGO</t>
  </si>
  <si>
    <t>JOSE A RUBIO JR</t>
  </si>
  <si>
    <t>4542</t>
  </si>
  <si>
    <t>4550</t>
  </si>
  <si>
    <t>4554</t>
  </si>
  <si>
    <t>DONATO SOLIS</t>
  </si>
  <si>
    <t>4577</t>
  </si>
  <si>
    <t>4621</t>
  </si>
  <si>
    <t>ARTURO PEREZ</t>
  </si>
  <si>
    <t>4709</t>
  </si>
  <si>
    <t>BRYAN L SPAIN</t>
  </si>
  <si>
    <t>4724</t>
  </si>
  <si>
    <t>JOSE R RODRIGUEZ</t>
  </si>
  <si>
    <t>4771</t>
  </si>
  <si>
    <t>BRADLEY J FISHER</t>
  </si>
  <si>
    <t>JAMES W WHITT</t>
  </si>
  <si>
    <t>EUGENE M HARTMAN</t>
  </si>
  <si>
    <t>4779</t>
  </si>
  <si>
    <t>JOE G VELA</t>
  </si>
  <si>
    <t>4843</t>
  </si>
  <si>
    <t>4868</t>
  </si>
  <si>
    <t>5052</t>
  </si>
  <si>
    <t>MIKE VERDIGUEL</t>
  </si>
  <si>
    <t>5090</t>
  </si>
  <si>
    <t>JAMES L DARILEK</t>
  </si>
  <si>
    <t>5145</t>
  </si>
  <si>
    <t>CHAD M SANDWELL</t>
  </si>
  <si>
    <t>5155</t>
  </si>
  <si>
    <t>5192</t>
  </si>
  <si>
    <t>5211</t>
  </si>
  <si>
    <t>RODOLFO GARCIA</t>
  </si>
  <si>
    <t>5232</t>
  </si>
  <si>
    <t>TIMOTHY L HUGHES</t>
  </si>
  <si>
    <t>5236</t>
  </si>
  <si>
    <t>ROBERTO F CUMENTO</t>
  </si>
  <si>
    <t>5243</t>
  </si>
  <si>
    <t>5598</t>
  </si>
  <si>
    <t>5656</t>
  </si>
  <si>
    <t>JACK J RAYOME</t>
  </si>
  <si>
    <t>5678</t>
  </si>
  <si>
    <t>5789</t>
  </si>
  <si>
    <t>RAYMOND J LE GROS</t>
  </si>
  <si>
    <t>5919</t>
  </si>
  <si>
    <t>5921</t>
  </si>
  <si>
    <t>FRANK E VINIARSKI JR</t>
  </si>
  <si>
    <t>5967</t>
  </si>
  <si>
    <t>6065</t>
  </si>
  <si>
    <t>MICHAEL J BRENNAN</t>
  </si>
  <si>
    <t>6234</t>
  </si>
  <si>
    <t>6269</t>
  </si>
  <si>
    <t>6358</t>
  </si>
  <si>
    <t>6366</t>
  </si>
  <si>
    <t>JOHN KUCERA</t>
  </si>
  <si>
    <t>638</t>
  </si>
  <si>
    <t>FRANCISCO ORTIZ</t>
  </si>
  <si>
    <t>6402</t>
  </si>
  <si>
    <t>6403</t>
  </si>
  <si>
    <t>6409</t>
  </si>
  <si>
    <t>6413</t>
  </si>
  <si>
    <t>THOMAS E YARDLEY</t>
  </si>
  <si>
    <t>6453</t>
  </si>
  <si>
    <t>JAMES F FOLEY</t>
  </si>
  <si>
    <t>6456</t>
  </si>
  <si>
    <t>JAMES P KORKOWSKI</t>
  </si>
  <si>
    <t>DANIEL R GREGORY</t>
  </si>
  <si>
    <t>6527</t>
  </si>
  <si>
    <t>GEORGE E TAYLOR</t>
  </si>
  <si>
    <t>6557</t>
  </si>
  <si>
    <t>PAUL YBARRA JR</t>
  </si>
  <si>
    <t>6641</t>
  </si>
  <si>
    <t>ALBERTO RENE MARTINEZ</t>
  </si>
  <si>
    <t>6658</t>
  </si>
  <si>
    <t>MARTIN L GREEN</t>
  </si>
  <si>
    <t>6699</t>
  </si>
  <si>
    <t>RUPERTO A ARREOLA</t>
  </si>
  <si>
    <t>6711</t>
  </si>
  <si>
    <t>JESUS J PEREZ</t>
  </si>
  <si>
    <t>6763</t>
  </si>
  <si>
    <t>6782</t>
  </si>
  <si>
    <t>GERALD T MALIK</t>
  </si>
  <si>
    <t>6812</t>
  </si>
  <si>
    <t>LOUIS F BAUML</t>
  </si>
  <si>
    <t>DAVID G POTTRATZ</t>
  </si>
  <si>
    <t>HARLEY E AARON</t>
  </si>
  <si>
    <t>6826</t>
  </si>
  <si>
    <t>6832</t>
  </si>
  <si>
    <t>FERNANDO ROCHA JR</t>
  </si>
  <si>
    <t>6833</t>
  </si>
  <si>
    <t>MICHAEL J DELUNA</t>
  </si>
  <si>
    <t>6856</t>
  </si>
  <si>
    <t>EDWARD A NICOLA</t>
  </si>
  <si>
    <t>RYAN J ZIMMERMAN</t>
  </si>
  <si>
    <t>6878</t>
  </si>
  <si>
    <t>DOUGLAS N WALKER</t>
  </si>
  <si>
    <t>BYR0N C BARNFIELD</t>
  </si>
  <si>
    <t>6914</t>
  </si>
  <si>
    <t>JOSE L LOPEZ</t>
  </si>
  <si>
    <t>6950</t>
  </si>
  <si>
    <t>7016</t>
  </si>
  <si>
    <t>7058</t>
  </si>
  <si>
    <t>JIM D MAXEY</t>
  </si>
  <si>
    <t>WAYNE A MOUGIA</t>
  </si>
  <si>
    <t>7067</t>
  </si>
  <si>
    <t>7099</t>
  </si>
  <si>
    <t>7136</t>
  </si>
  <si>
    <t>HENRY J DE SALVO JR</t>
  </si>
  <si>
    <t>7153</t>
  </si>
  <si>
    <t>7175</t>
  </si>
  <si>
    <t>GARY M VON ROSENBERG JR</t>
  </si>
  <si>
    <t>7196</t>
  </si>
  <si>
    <t>DAVID R FETTE</t>
  </si>
  <si>
    <t>ENRIQUE H TORRES</t>
  </si>
  <si>
    <t>7197</t>
  </si>
  <si>
    <t>KEITH M ORIE</t>
  </si>
  <si>
    <t>TONY CORTEZ</t>
  </si>
  <si>
    <t>RONNIE MACEK</t>
  </si>
  <si>
    <t>7206</t>
  </si>
  <si>
    <t>EUSEBIO S TIJERINA</t>
  </si>
  <si>
    <t>7230</t>
  </si>
  <si>
    <t>7256</t>
  </si>
  <si>
    <t>7264</t>
  </si>
  <si>
    <t>MICHAEL A HUFFMAN</t>
  </si>
  <si>
    <t>7265</t>
  </si>
  <si>
    <t>EDWARD FRAYRE</t>
  </si>
  <si>
    <t>7290</t>
  </si>
  <si>
    <t>JOE SALINAS</t>
  </si>
  <si>
    <t>7323</t>
  </si>
  <si>
    <t>SEBASTIAN J LUNA</t>
  </si>
  <si>
    <t>7347</t>
  </si>
  <si>
    <t>ROBERT J PESSIA SR</t>
  </si>
  <si>
    <t>7382</t>
  </si>
  <si>
    <t>CHARLES D CANTRELL</t>
  </si>
  <si>
    <t>7386</t>
  </si>
  <si>
    <t>7445</t>
  </si>
  <si>
    <t>ABOYI O OLOKPO</t>
  </si>
  <si>
    <t>7458</t>
  </si>
  <si>
    <t>JORGE R MELENDEZ</t>
  </si>
  <si>
    <t>7512</t>
  </si>
  <si>
    <t>TONY M SAENZ</t>
  </si>
  <si>
    <t>7553</t>
  </si>
  <si>
    <t>7563</t>
  </si>
  <si>
    <t>JUAN C CALDERON</t>
  </si>
  <si>
    <t>759</t>
  </si>
  <si>
    <t>JOHN C KLUGE</t>
  </si>
  <si>
    <t>7600</t>
  </si>
  <si>
    <t>KENNETH ORZE</t>
  </si>
  <si>
    <t>7613</t>
  </si>
  <si>
    <t>7641</t>
  </si>
  <si>
    <t>JOSE S MARTINEZ</t>
  </si>
  <si>
    <t>TED D GILES</t>
  </si>
  <si>
    <t>7696</t>
  </si>
  <si>
    <t>GERALD F WILHELM</t>
  </si>
  <si>
    <t>MATTHEW R BAWCUM</t>
  </si>
  <si>
    <t>7720</t>
  </si>
  <si>
    <t>ERASMO ACOSTA</t>
  </si>
  <si>
    <t>7728</t>
  </si>
  <si>
    <t>7736</t>
  </si>
  <si>
    <t>EDWARD S BRINKMAN</t>
  </si>
  <si>
    <t>7840</t>
  </si>
  <si>
    <t>7850</t>
  </si>
  <si>
    <t>786</t>
  </si>
  <si>
    <t>OSCAR MONTEMAYOR</t>
  </si>
  <si>
    <t>7901</t>
  </si>
  <si>
    <t>ROBERT G QUEZADA</t>
  </si>
  <si>
    <t>7965</t>
  </si>
  <si>
    <t>ROLAND J CASTRO</t>
  </si>
  <si>
    <t>7975</t>
  </si>
  <si>
    <t>RODOLFO CEDILLO</t>
  </si>
  <si>
    <t>7983</t>
  </si>
  <si>
    <t>JASON W HOUY</t>
  </si>
  <si>
    <t>799</t>
  </si>
  <si>
    <t>GREG J NIXON</t>
  </si>
  <si>
    <t>8001</t>
  </si>
  <si>
    <t>CLEMENTE CANTU JR</t>
  </si>
  <si>
    <t>8024</t>
  </si>
  <si>
    <t>8028</t>
  </si>
  <si>
    <t>BLAIR A MC DAVID</t>
  </si>
  <si>
    <t>803</t>
  </si>
  <si>
    <t>ROBERT L HORAN II</t>
  </si>
  <si>
    <t>8036</t>
  </si>
  <si>
    <t>8096</t>
  </si>
  <si>
    <t>8097</t>
  </si>
  <si>
    <t>8131</t>
  </si>
  <si>
    <t>THOMAS D BONN</t>
  </si>
  <si>
    <t>8156</t>
  </si>
  <si>
    <t>8157</t>
  </si>
  <si>
    <t>8170</t>
  </si>
  <si>
    <t>8225</t>
  </si>
  <si>
    <t>GILBERT GARZA</t>
  </si>
  <si>
    <t>8293</t>
  </si>
  <si>
    <t>ROBERT C SULLIVENT</t>
  </si>
  <si>
    <t>JAMES E DE GHELDER</t>
  </si>
  <si>
    <t>JOSHUA ALDERETE</t>
  </si>
  <si>
    <t>8298</t>
  </si>
  <si>
    <t>JERRY GARZA</t>
  </si>
  <si>
    <t>830</t>
  </si>
  <si>
    <t>JAMES L OBORNY</t>
  </si>
  <si>
    <t>8306</t>
  </si>
  <si>
    <t>8327</t>
  </si>
  <si>
    <t>ROQUE BENAVIDES</t>
  </si>
  <si>
    <t>8335</t>
  </si>
  <si>
    <t>8388</t>
  </si>
  <si>
    <t>8417</t>
  </si>
  <si>
    <t>JASON A ANGLEN</t>
  </si>
  <si>
    <t>ERIC A VALDEZ</t>
  </si>
  <si>
    <t>8436</t>
  </si>
  <si>
    <t>8464</t>
  </si>
  <si>
    <t>JOHN W CLARKE JR</t>
  </si>
  <si>
    <t>8482</t>
  </si>
  <si>
    <t>ROBERT E CHAYA</t>
  </si>
  <si>
    <t>8493</t>
  </si>
  <si>
    <t>8494</t>
  </si>
  <si>
    <t>MATTHEW B HERMES</t>
  </si>
  <si>
    <t>8512</t>
  </si>
  <si>
    <t>8521</t>
  </si>
  <si>
    <t>HENRY DELGADO</t>
  </si>
  <si>
    <t>8548</t>
  </si>
  <si>
    <t>WINFRED A BOWLING JR</t>
  </si>
  <si>
    <t>8621</t>
  </si>
  <si>
    <t>CHRISTOPHER D CANALES</t>
  </si>
  <si>
    <t>8734</t>
  </si>
  <si>
    <t>ALEX S GONZALES</t>
  </si>
  <si>
    <t>8738</t>
  </si>
  <si>
    <t>8771</t>
  </si>
  <si>
    <t>DANIEL J DAUES</t>
  </si>
  <si>
    <t>8773</t>
  </si>
  <si>
    <t>8806</t>
  </si>
  <si>
    <t>RONALD A WHEELER</t>
  </si>
  <si>
    <t>8895</t>
  </si>
  <si>
    <t>8935</t>
  </si>
  <si>
    <t>EZEKIEL E BANTON</t>
  </si>
  <si>
    <t>8954</t>
  </si>
  <si>
    <t>8960</t>
  </si>
  <si>
    <t>RICHARD D JOHNSON</t>
  </si>
  <si>
    <t>8975</t>
  </si>
  <si>
    <t>MARK J RASMUSSEN</t>
  </si>
  <si>
    <t>GARRETT M GLASS</t>
  </si>
  <si>
    <t>9038</t>
  </si>
  <si>
    <t>ANALBERTO GARZA</t>
  </si>
  <si>
    <t>9041</t>
  </si>
  <si>
    <t>9088</t>
  </si>
  <si>
    <t>LARRY C MAREK</t>
  </si>
  <si>
    <t>9129</t>
  </si>
  <si>
    <t>JULIO LUJAN SR</t>
  </si>
  <si>
    <t>TRINIDAD ORTIZ</t>
  </si>
  <si>
    <t>SANTOS ROMAN JR</t>
  </si>
  <si>
    <t>9151</t>
  </si>
  <si>
    <t>9201</t>
  </si>
  <si>
    <t>RICHARD D VALDEZ</t>
  </si>
  <si>
    <t>9268</t>
  </si>
  <si>
    <t>9283</t>
  </si>
  <si>
    <t>WENCESLAO E RODRIGUEZ</t>
  </si>
  <si>
    <t>ROLANDO VELAZQUEZ</t>
  </si>
  <si>
    <t>REYNALDO CORTINAS JR</t>
  </si>
  <si>
    <t>9291</t>
  </si>
  <si>
    <t>JOSEPH P REGAN</t>
  </si>
  <si>
    <t>DAVID C MARTIN</t>
  </si>
  <si>
    <t>9299</t>
  </si>
  <si>
    <t>GABRIEL J GUTIERREZ</t>
  </si>
  <si>
    <t>9310</t>
  </si>
  <si>
    <t>JAVIER RIVERA</t>
  </si>
  <si>
    <t>9318</t>
  </si>
  <si>
    <t>ANTONIO ARREDONDO JR</t>
  </si>
  <si>
    <t>9337</t>
  </si>
  <si>
    <t>9368</t>
  </si>
  <si>
    <t>GREG CASTRO</t>
  </si>
  <si>
    <t>9393</t>
  </si>
  <si>
    <t>9394</t>
  </si>
  <si>
    <t>RICKY A WENDEL</t>
  </si>
  <si>
    <t>9413</t>
  </si>
  <si>
    <t>LEO T SALAZAR</t>
  </si>
  <si>
    <t>951</t>
  </si>
  <si>
    <t>BORRIS J TULLIER JR</t>
  </si>
  <si>
    <t>9641</t>
  </si>
  <si>
    <t>DUANE C BRADEN</t>
  </si>
  <si>
    <t>9674</t>
  </si>
  <si>
    <t>JESUS R FRANCO</t>
  </si>
  <si>
    <t>9681</t>
  </si>
  <si>
    <t>THOMAS G CANTU</t>
  </si>
  <si>
    <t>9698</t>
  </si>
  <si>
    <t>RICARDO LOPEZ</t>
  </si>
  <si>
    <t>9702</t>
  </si>
  <si>
    <t>9708</t>
  </si>
  <si>
    <t>BILL J HOFF</t>
  </si>
  <si>
    <t>MICHAEL A HAHN</t>
  </si>
  <si>
    <t>LUIS C ZEPEDA JR</t>
  </si>
  <si>
    <t>9748</t>
  </si>
  <si>
    <t>ROBERT H BECKLEY</t>
  </si>
  <si>
    <t>9794</t>
  </si>
  <si>
    <t>RAY A KESSLER</t>
  </si>
  <si>
    <t>9796</t>
  </si>
  <si>
    <t>MICHAEL H MAREK</t>
  </si>
  <si>
    <t>PAUL T LALLY</t>
  </si>
  <si>
    <t>9817</t>
  </si>
  <si>
    <t>ROBERT D FIEF</t>
  </si>
  <si>
    <t>9868</t>
  </si>
  <si>
    <t>STEVEN CERETTO</t>
  </si>
  <si>
    <t>9884</t>
  </si>
  <si>
    <t>9903</t>
  </si>
  <si>
    <t>9930</t>
  </si>
  <si>
    <t>JOHN L WANKEN</t>
  </si>
  <si>
    <t>9967</t>
  </si>
  <si>
    <t>9982</t>
  </si>
  <si>
    <t>9997</t>
  </si>
  <si>
    <t>FRANK R KELLY</t>
  </si>
  <si>
    <t>BRIAN M MEGO</t>
  </si>
  <si>
    <t>circle</t>
  </si>
  <si>
    <t>1441</t>
  </si>
  <si>
    <t>Chief Counsellor (725)</t>
  </si>
  <si>
    <t>BRET M MAYO</t>
  </si>
  <si>
    <t>3437</t>
  </si>
  <si>
    <t>3608</t>
  </si>
  <si>
    <t>GERRY BRUNDAGE</t>
  </si>
  <si>
    <t>3649</t>
  </si>
  <si>
    <t>CHARLES R WATSON</t>
  </si>
  <si>
    <t>4703</t>
  </si>
  <si>
    <t>ROBERT L CURDA</t>
  </si>
  <si>
    <t>4748</t>
  </si>
  <si>
    <t>PAUL J KREBS</t>
  </si>
  <si>
    <t>4889</t>
  </si>
  <si>
    <t>ALLEN G DARRAH</t>
  </si>
  <si>
    <t>4910</t>
  </si>
  <si>
    <t>MIGUEL J SESATE</t>
  </si>
  <si>
    <t>5199</t>
  </si>
  <si>
    <t>DOUGLAS T DREHER</t>
  </si>
  <si>
    <t>5279</t>
  </si>
  <si>
    <t>JAMES E CALLAGHER</t>
  </si>
  <si>
    <t>5450</t>
  </si>
  <si>
    <t>RAUL PEREZ JR</t>
  </si>
  <si>
    <t>5687</t>
  </si>
  <si>
    <t>5708</t>
  </si>
  <si>
    <t>CHRISTOPHER H NELLI</t>
  </si>
  <si>
    <t>5717</t>
  </si>
  <si>
    <t>STANLEY F SCHWIETERMAN</t>
  </si>
  <si>
    <t>5791</t>
  </si>
  <si>
    <t>5812</t>
  </si>
  <si>
    <t>ARMANDO RODRIGUEZ</t>
  </si>
  <si>
    <t>11570</t>
  </si>
  <si>
    <t>11716</t>
  </si>
  <si>
    <t>BEN BERT OANI</t>
  </si>
  <si>
    <t>MICHAEL A WOLYN</t>
  </si>
  <si>
    <t>CHAD VON DOERSTEN</t>
  </si>
  <si>
    <t>1202</t>
  </si>
  <si>
    <t>MARTIN PENA</t>
  </si>
  <si>
    <t>1235</t>
  </si>
  <si>
    <t>RICKY R THORNTON</t>
  </si>
  <si>
    <t>THOMAS C SHRADER</t>
  </si>
  <si>
    <t>14339</t>
  </si>
  <si>
    <t>SHAWN A BADER</t>
  </si>
  <si>
    <t>1450</t>
  </si>
  <si>
    <t>14674</t>
  </si>
  <si>
    <t>JOSEPH BANDA</t>
  </si>
  <si>
    <t>LEROY J GARZA</t>
  </si>
  <si>
    <t>16258</t>
  </si>
  <si>
    <t>ISMAEL R VELA</t>
  </si>
  <si>
    <t>16275</t>
  </si>
  <si>
    <t>16665</t>
  </si>
  <si>
    <t>MIGUEL A CORTES</t>
  </si>
  <si>
    <t>LARRY D KRUPALA</t>
  </si>
  <si>
    <t>KENNETH R KLIMITCHEK</t>
  </si>
  <si>
    <t>EMIL C GARZA</t>
  </si>
  <si>
    <t>DAVID A PILAWSKI</t>
  </si>
  <si>
    <t>BARNEY B BABB JR</t>
  </si>
  <si>
    <t>KYLE HOLLOWAY</t>
  </si>
  <si>
    <t>3081</t>
  </si>
  <si>
    <t>REGINALD E GUETTNER</t>
  </si>
  <si>
    <t>STEPHEN E HEBERT</t>
  </si>
  <si>
    <t>JEFF A CARROLL</t>
  </si>
  <si>
    <t>STEVEN A COX</t>
  </si>
  <si>
    <t>ROGER R MARTINEZ</t>
  </si>
  <si>
    <t>ALPHONSE D MAZOCH</t>
  </si>
  <si>
    <t>3345</t>
  </si>
  <si>
    <t>3740</t>
  </si>
  <si>
    <t>3919</t>
  </si>
  <si>
    <t>EDUARDO A SAENZ</t>
  </si>
  <si>
    <t>3952</t>
  </si>
  <si>
    <t>5035</t>
  </si>
  <si>
    <t>KEVIN A BELL</t>
  </si>
  <si>
    <t>5077</t>
  </si>
  <si>
    <t>ELIAS TORRES</t>
  </si>
  <si>
    <t>5262</t>
  </si>
  <si>
    <t>JIMMY RODRIGUEZ</t>
  </si>
  <si>
    <t>MICHAEL J RAMIREZ</t>
  </si>
  <si>
    <t>FREDDY R RODRIGUEZ</t>
  </si>
  <si>
    <t>MARK A PIRON</t>
  </si>
  <si>
    <t>LEO J RICE</t>
  </si>
  <si>
    <t>GLENN NELSON GONZALEZ</t>
  </si>
  <si>
    <t>7697</t>
  </si>
  <si>
    <t>RAMIRO CARRILLO</t>
  </si>
  <si>
    <t>GUS HERNANDEZ</t>
  </si>
  <si>
    <t>LUIS TELLEZ JR</t>
  </si>
  <si>
    <t>8302</t>
  </si>
  <si>
    <t>8871</t>
  </si>
  <si>
    <t>JOSHUA V DAY</t>
  </si>
  <si>
    <t>LARRY D HAYS</t>
  </si>
  <si>
    <t>MICHAEL A GARCIA</t>
  </si>
  <si>
    <t>9463</t>
  </si>
  <si>
    <t>JOSEPH M MARROQUIN SR</t>
  </si>
  <si>
    <t>9564</t>
  </si>
  <si>
    <t>9644</t>
  </si>
  <si>
    <t>RUSSELL G DOUBRAVA MD</t>
  </si>
  <si>
    <t>CHARLES D FITZPATRICK</t>
  </si>
  <si>
    <t>JOEL WAYNE MCCART</t>
  </si>
  <si>
    <t>Adult Counsellor (733)</t>
  </si>
  <si>
    <t>THOMAS E ROBERTS</t>
  </si>
  <si>
    <t>Adult Counsellor (736)</t>
  </si>
  <si>
    <t>Adult Counsellor (734)</t>
  </si>
  <si>
    <t>Adult Counsellor (735)</t>
  </si>
  <si>
    <t>Adult Counsellor (737)</t>
  </si>
  <si>
    <t>3070</t>
  </si>
  <si>
    <t>7409</t>
  </si>
  <si>
    <t>9130</t>
  </si>
  <si>
    <t>10779</t>
  </si>
  <si>
    <t>11864</t>
  </si>
  <si>
    <t>11926</t>
  </si>
  <si>
    <t>12160</t>
  </si>
  <si>
    <t>12964</t>
  </si>
  <si>
    <t>16464</t>
  </si>
  <si>
    <t>16666</t>
  </si>
  <si>
    <t>16820</t>
  </si>
  <si>
    <t>KENNETH B CHMIEL</t>
  </si>
  <si>
    <t>10393</t>
  </si>
  <si>
    <t>CHRISTOPHER J MIX</t>
  </si>
  <si>
    <t>JUAN G MARTINEZ</t>
  </si>
  <si>
    <t>ROLANDO C HERNANDEZ</t>
  </si>
  <si>
    <t>JUAN PICON</t>
  </si>
  <si>
    <t>JOHN L HEBERT</t>
  </si>
  <si>
    <t>WILLIAM P VOSBERG</t>
  </si>
  <si>
    <t>DOUGLAS C SIMMONS</t>
  </si>
  <si>
    <t>RUDY R RIVERA</t>
  </si>
  <si>
    <t>GERARDO GUERRA JR</t>
  </si>
  <si>
    <t>SAM W DUNN JR</t>
  </si>
  <si>
    <t>RONALD L CECHAN</t>
  </si>
  <si>
    <t>11298</t>
  </si>
  <si>
    <t>GEORGE L ALCANTAR</t>
  </si>
  <si>
    <t>11344</t>
  </si>
  <si>
    <t>GUADALUPE R ALARADO JR</t>
  </si>
  <si>
    <t>11351</t>
  </si>
  <si>
    <t>MARK A KOLB</t>
  </si>
  <si>
    <t>ADOLFO ELIZONDO</t>
  </si>
  <si>
    <t>CHARLES A BALLEW JR</t>
  </si>
  <si>
    <t>JOHN T MC GUILL</t>
  </si>
  <si>
    <t>JOSE A BUSTILLOS II</t>
  </si>
  <si>
    <t>11905</t>
  </si>
  <si>
    <t>JEREMY L RINNER</t>
  </si>
  <si>
    <t>MANUEL REYES</t>
  </si>
  <si>
    <t>GERALD J TORRES</t>
  </si>
  <si>
    <t>JOSE CASTRO</t>
  </si>
  <si>
    <t>RONALD J ALONZO</t>
  </si>
  <si>
    <t>JOSEPH D CABLE JR</t>
  </si>
  <si>
    <t>JOE R ZAMORA</t>
  </si>
  <si>
    <t>ANTONIO BANDEIRA</t>
  </si>
  <si>
    <t>PAUL A CHOMKA</t>
  </si>
  <si>
    <t>HARRY J LARKIN</t>
  </si>
  <si>
    <t>12563</t>
  </si>
  <si>
    <t>JIM T YOUNGER</t>
  </si>
  <si>
    <t>GREGORY L SHEHAN</t>
  </si>
  <si>
    <t>LEONARD CASTILLO</t>
  </si>
  <si>
    <t>PAUL ANTHONY MARTINEZ</t>
  </si>
  <si>
    <t>SAMUEL L GARCIA</t>
  </si>
  <si>
    <t>KELLY G WILLIAMS</t>
  </si>
  <si>
    <t>STEVEN B MARTIN</t>
  </si>
  <si>
    <t>D. HUGHES WATLER</t>
  </si>
  <si>
    <t>GREGORY J DAVIS</t>
  </si>
  <si>
    <t>13514</t>
  </si>
  <si>
    <t>RICHARD A GARRIDO</t>
  </si>
  <si>
    <t>PATRICK D HANEY</t>
  </si>
  <si>
    <t>13683</t>
  </si>
  <si>
    <t>TIBURCIO YBARRA</t>
  </si>
  <si>
    <t>13824</t>
  </si>
  <si>
    <t>GARY L YOUNG</t>
  </si>
  <si>
    <t>GREGORY J DANIELSON</t>
  </si>
  <si>
    <t>GARY P LAUDT</t>
  </si>
  <si>
    <t>SHAYNE J DOROTIK</t>
  </si>
  <si>
    <t>16210</t>
  </si>
  <si>
    <t>16358</t>
  </si>
  <si>
    <t>ANTHONY P HEINEN</t>
  </si>
  <si>
    <t>JOHNNY L RODRIGUEZ</t>
  </si>
  <si>
    <t>DAMON C MC CALL</t>
  </si>
  <si>
    <t>TROY M LAUGHLIN</t>
  </si>
  <si>
    <t>JOE M GOVEA</t>
  </si>
  <si>
    <t>MARTIN D ROMERO</t>
  </si>
  <si>
    <t>KENNETH W SOTO SR</t>
  </si>
  <si>
    <t>JAMES G THEISEN</t>
  </si>
  <si>
    <t>JONATHAN M CAMARA</t>
  </si>
  <si>
    <t>17146</t>
  </si>
  <si>
    <t>YONG W JEONG</t>
  </si>
  <si>
    <t>JOHN M MALEK</t>
  </si>
  <si>
    <t>KYLE P DUNLOP</t>
  </si>
  <si>
    <t>AARON J CAMPBELL</t>
  </si>
  <si>
    <t>MATTHEW A GONZALES</t>
  </si>
  <si>
    <t>BRADLEY D SWENSON</t>
  </si>
  <si>
    <t>DARREL W BARR</t>
  </si>
  <si>
    <t>RAYMOND CHAVEZ</t>
  </si>
  <si>
    <t>JOHN P HOFFMAN</t>
  </si>
  <si>
    <t>MARK W YACKEL</t>
  </si>
  <si>
    <t>ORLANDO VENTO</t>
  </si>
  <si>
    <t>RAUL DAVID VALADEZ</t>
  </si>
  <si>
    <t>MARK R NASTOUPIL</t>
  </si>
  <si>
    <t>BEN MUNGUIA</t>
  </si>
  <si>
    <t>JESUS A SAENZ</t>
  </si>
  <si>
    <t>3389</t>
  </si>
  <si>
    <t>ROBERTO ZAVALA</t>
  </si>
  <si>
    <t>3593</t>
  </si>
  <si>
    <t>JUSTIN H RICHARDSON</t>
  </si>
  <si>
    <t>BRIAN A KOVAR</t>
  </si>
  <si>
    <t>3867</t>
  </si>
  <si>
    <t>MICHAEL JAMES MURRAY</t>
  </si>
  <si>
    <t>MICHAEL J KOPECHI</t>
  </si>
  <si>
    <t>MICHAEL PEREZ</t>
  </si>
  <si>
    <t>RAMON OROZCO</t>
  </si>
  <si>
    <t>CHARLES W PARSON</t>
  </si>
  <si>
    <t>JOHN P POSKEY</t>
  </si>
  <si>
    <t>GREGORY J YOUNG</t>
  </si>
  <si>
    <t>RAMIRO H OCHOA</t>
  </si>
  <si>
    <t>RONALD J STRASSER</t>
  </si>
  <si>
    <t>CHRISTOPHER P JENKINS</t>
  </si>
  <si>
    <t>6757</t>
  </si>
  <si>
    <t>DAVID E BROGGER</t>
  </si>
  <si>
    <t>JOSEPH J MALLESKE MD</t>
  </si>
  <si>
    <t>EDWARD M RIOS</t>
  </si>
  <si>
    <t>ARTHUR U VIERA</t>
  </si>
  <si>
    <t>7532</t>
  </si>
  <si>
    <t>7590</t>
  </si>
  <si>
    <t>JESSE A GARZA</t>
  </si>
  <si>
    <t>GARY J GARCIA</t>
  </si>
  <si>
    <t>TIMOTHY L WILKS</t>
  </si>
  <si>
    <t>PETER P BLOZIS</t>
  </si>
  <si>
    <t>FREDERICK F LIEDTKA</t>
  </si>
  <si>
    <t>ROGELIO J SANCHEZ</t>
  </si>
  <si>
    <t>REYES AGUILAR JR</t>
  </si>
  <si>
    <t>PAZ SOZA</t>
  </si>
  <si>
    <t>LEONARDO J MARCOS</t>
  </si>
  <si>
    <t>GABRIEL A DURAN</t>
  </si>
  <si>
    <t>ANDREW S COOKE</t>
  </si>
  <si>
    <t>ALEX C OLIVARES</t>
  </si>
  <si>
    <t>BRYAN S DE WAAL</t>
  </si>
  <si>
    <t>CASSIDY P WELCH</t>
  </si>
  <si>
    <t>GERRY J SCHWARTZ</t>
  </si>
  <si>
    <t>8135</t>
  </si>
  <si>
    <t>ANTHONY L MOORE</t>
  </si>
  <si>
    <t>JORGE L RUIZ SR</t>
  </si>
  <si>
    <t>8190</t>
  </si>
  <si>
    <t>GILBERT BERMUDEZ</t>
  </si>
  <si>
    <t>DANIEL GONZALES</t>
  </si>
  <si>
    <t>MARK A LEDESMA</t>
  </si>
  <si>
    <t>THOMAS J GARLOCK JR</t>
  </si>
  <si>
    <t>JAMES F SPEELMAN</t>
  </si>
  <si>
    <t>ALLEN D CRAWFORD II</t>
  </si>
  <si>
    <t>MAURICE C ARNESON</t>
  </si>
  <si>
    <t>ANTHONY J PICKETT</t>
  </si>
  <si>
    <t>JAMES A MCBANE</t>
  </si>
  <si>
    <t>8517</t>
  </si>
  <si>
    <t>LEANDRO S TRINIDAD</t>
  </si>
  <si>
    <t>8789</t>
  </si>
  <si>
    <t>SCOTT S SCHILHAB</t>
  </si>
  <si>
    <t>VICTOR P TORRES</t>
  </si>
  <si>
    <t>9686</t>
  </si>
  <si>
    <t>9765</t>
  </si>
  <si>
    <t>BRIAN K LOTT</t>
  </si>
  <si>
    <t>JAMES E SCHRANZ</t>
  </si>
  <si>
    <t>9902</t>
  </si>
  <si>
    <t>GEORGE A DE LA GARZA</t>
  </si>
  <si>
    <t>STEVEN SENIA</t>
  </si>
  <si>
    <t>JON O REYES</t>
  </si>
  <si>
    <t>VICTOR G MEDINA</t>
  </si>
  <si>
    <t>JOHN E VRLA</t>
  </si>
  <si>
    <t>216th</t>
  </si>
  <si>
    <t>217th</t>
  </si>
  <si>
    <t>218th</t>
  </si>
  <si>
    <t>219th</t>
  </si>
  <si>
    <t>LAMBERT H HAVELKA</t>
  </si>
  <si>
    <t>10480</t>
  </si>
  <si>
    <t>JOHNNY GONZALES</t>
  </si>
  <si>
    <t>11638</t>
  </si>
  <si>
    <t>MARK A REYES</t>
  </si>
  <si>
    <t>JARIS C MCCLAIN</t>
  </si>
  <si>
    <t>13363</t>
  </si>
  <si>
    <t>MICHAEL A SCHWERTNER</t>
  </si>
  <si>
    <t>RAFAEL AGUILERA</t>
  </si>
  <si>
    <t>CHRISTOPHER P ELSER</t>
  </si>
  <si>
    <t>2433</t>
  </si>
  <si>
    <t>CHRISTOPHER LEE CHOUFFET</t>
  </si>
  <si>
    <t>JESSE T FLORES</t>
  </si>
  <si>
    <t>8788</t>
  </si>
  <si>
    <t>JUAN M ZERTUCHE</t>
  </si>
  <si>
    <t>8875</t>
  </si>
  <si>
    <t>8938</t>
  </si>
  <si>
    <t>EDWARD FUENTES</t>
  </si>
  <si>
    <t>CEDRIC X HEREDIA</t>
  </si>
  <si>
    <t>MICHAEL UPCHURCH</t>
  </si>
  <si>
    <t>RICARDO H ROBLES</t>
  </si>
  <si>
    <t>BRAD A HOELSCHER</t>
  </si>
  <si>
    <t>BRIAN A KOPRIVA</t>
  </si>
  <si>
    <t>7036</t>
  </si>
  <si>
    <t>X</t>
  </si>
  <si>
    <t>MANUEL P GONZALES</t>
  </si>
  <si>
    <t>DENNIS O HERNANDEZ</t>
  </si>
  <si>
    <t>11342</t>
  </si>
  <si>
    <t>RAFAEL A SHAW</t>
  </si>
  <si>
    <t>ROBERT ALVAREZ</t>
  </si>
  <si>
    <t>CHRISTOPHER A WHITE</t>
  </si>
  <si>
    <t>JUAN R FERREIRA</t>
  </si>
  <si>
    <t>15852</t>
  </si>
  <si>
    <t>KENNETH E KOVALSKI</t>
  </si>
  <si>
    <t>GEORGE P AURELIO</t>
  </si>
  <si>
    <t>17420</t>
  </si>
  <si>
    <t>JEREMY A YOUNG</t>
  </si>
  <si>
    <t>5552</t>
  </si>
  <si>
    <t>JASCHA A FISHBURN</t>
  </si>
  <si>
    <t>6280</t>
  </si>
  <si>
    <t>RENE M GARZA</t>
  </si>
  <si>
    <t>8065</t>
  </si>
  <si>
    <t>RICARDO VASQUEZ</t>
  </si>
  <si>
    <t>8142</t>
  </si>
  <si>
    <t>TOMAS G AVILA</t>
  </si>
  <si>
    <t>JOHN A DESHEROW</t>
  </si>
  <si>
    <t>17583</t>
  </si>
  <si>
    <t>FELIPE R LOPEZ JR</t>
  </si>
  <si>
    <t>4786</t>
  </si>
  <si>
    <t>ANTHONY C QUINTERO</t>
  </si>
  <si>
    <t>JOSE A LOPEZ</t>
  </si>
  <si>
    <t>BOBBY J SIMMONS</t>
  </si>
  <si>
    <t>FRANK A VENTURA</t>
  </si>
  <si>
    <t>FRANCISCO MORALES</t>
  </si>
  <si>
    <t>10609</t>
  </si>
  <si>
    <t>JOE A SAN MIGUEL</t>
  </si>
  <si>
    <t>J D WENDEBORN</t>
  </si>
  <si>
    <t>DAVID L NAIVAR</t>
  </si>
  <si>
    <t>FRANK QUINTERO</t>
  </si>
  <si>
    <t>2917</t>
  </si>
  <si>
    <t>JOHN T BUCK</t>
  </si>
  <si>
    <t>MAURICIO A MARTINEZ</t>
  </si>
  <si>
    <t>FELIX N VASQUEZ</t>
  </si>
  <si>
    <t>MICHAEL D HYZAK</t>
  </si>
  <si>
    <t>GEORGE B BADOUGH</t>
  </si>
  <si>
    <t>8572</t>
  </si>
  <si>
    <t>FRANCISCO D TAMBUNGA</t>
  </si>
  <si>
    <t>JOHN F CANE</t>
  </si>
  <si>
    <t>CHARLES R PARKER</t>
  </si>
  <si>
    <r>
      <t xml:space="preserve">2 </t>
    </r>
    <r>
      <rPr>
        <b/>
        <u/>
        <sz val="9"/>
        <rFont val="Arial"/>
        <family val="2"/>
      </rPr>
      <t>Required</t>
    </r>
    <r>
      <rPr>
        <b/>
        <sz val="9"/>
        <rFont val="Arial"/>
        <family val="2"/>
      </rPr>
      <t xml:space="preserve">
For Each
Council</t>
    </r>
  </si>
  <si>
    <r>
      <t xml:space="preserve">2 </t>
    </r>
    <r>
      <rPr>
        <b/>
        <u/>
        <sz val="10"/>
        <rFont val="Arial"/>
        <family val="2"/>
      </rPr>
      <t>Required</t>
    </r>
    <r>
      <rPr>
        <b/>
        <sz val="10"/>
        <rFont val="Arial"/>
        <family val="2"/>
      </rPr>
      <t xml:space="preserve">
For Each
Council</t>
    </r>
  </si>
  <si>
    <t>LUIS E GUZMAN</t>
  </si>
  <si>
    <t>AGUSTIN ALVARADO</t>
  </si>
  <si>
    <t>NELSON P MORA-LOPEZ</t>
  </si>
  <si>
    <t>ROBERT M FRANZE</t>
  </si>
  <si>
    <t>JUAN M SUAREZ JR</t>
  </si>
  <si>
    <t>LOUIS A TORRES</t>
  </si>
  <si>
    <t>THOMAS J HRNCIR</t>
  </si>
  <si>
    <t>MARIO ARREDONDO</t>
  </si>
  <si>
    <t>AL V RYAN</t>
  </si>
  <si>
    <t>12657</t>
  </si>
  <si>
    <t>CHAD LOUIS WIESMAN</t>
  </si>
  <si>
    <t>12697</t>
  </si>
  <si>
    <t>ANTONIO ACOSTA</t>
  </si>
  <si>
    <t>STEPHEN J CRYAN</t>
  </si>
  <si>
    <t>ABRAHAM S MONTOYA</t>
  </si>
  <si>
    <t>PEDRO J FIERRO</t>
  </si>
  <si>
    <t>RANDALL R RICHARD</t>
  </si>
  <si>
    <t>CHASE PELTIER</t>
  </si>
  <si>
    <t>DAVID MAGALLON</t>
  </si>
  <si>
    <t>MELVIN S STEWART</t>
  </si>
  <si>
    <t>17653</t>
  </si>
  <si>
    <t>ROBERT N VILLARREAL</t>
  </si>
  <si>
    <t>EDWARD A IHNS</t>
  </si>
  <si>
    <t>PHILIP L ROCHA</t>
  </si>
  <si>
    <t>KEVIN FIKES</t>
  </si>
  <si>
    <t>DONALD T ORSAK</t>
  </si>
  <si>
    <t>5061</t>
  </si>
  <si>
    <t>MIGUEL A NEVAREZ SR</t>
  </si>
  <si>
    <t>LOUIS F PLAZA</t>
  </si>
  <si>
    <t>HECTOR GUTIERREZ</t>
  </si>
  <si>
    <t>FRANK FLORES</t>
  </si>
  <si>
    <t>Supreme COH Goals</t>
  </si>
  <si>
    <t>DAVID A HIPOLITO JR</t>
  </si>
  <si>
    <t>SAMUEL A SIMON JR</t>
  </si>
  <si>
    <t>WILLIAM F GOOD</t>
  </si>
  <si>
    <t>JACK G GOOD</t>
  </si>
  <si>
    <t>JUAN M CANTU</t>
  </si>
  <si>
    <t>17679</t>
  </si>
  <si>
    <t>FILIBERTO C GONZALES</t>
  </si>
  <si>
    <t>MICHAEL A BOLCIK</t>
  </si>
  <si>
    <t>BRUCE W KORENEK</t>
  </si>
  <si>
    <t>PATRICIO M FIERRO</t>
  </si>
  <si>
    <t>MICHAEL J HOULIHAN</t>
  </si>
  <si>
    <t>DARIN G CYPHERS</t>
  </si>
  <si>
    <t>7882</t>
  </si>
  <si>
    <t>DANIEL J PADILLA</t>
  </si>
  <si>
    <t>DAVID G JASSO</t>
  </si>
  <si>
    <t>9017</t>
  </si>
  <si>
    <t>DAVID J GARCIA</t>
  </si>
  <si>
    <t>ALAN L MIZE</t>
  </si>
  <si>
    <t>JOHN J AYERS</t>
  </si>
  <si>
    <t>PATRICK T CLAY</t>
  </si>
  <si>
    <t>JOSE G CARDENAS</t>
  </si>
  <si>
    <t>JAMES C BURK</t>
  </si>
  <si>
    <t>MILTON CORNEJO</t>
  </si>
  <si>
    <t>JOSE L HENRIQUEZ</t>
  </si>
  <si>
    <t>MARK HATLEY</t>
  </si>
  <si>
    <t>GARRETT N RALSTON</t>
  </si>
  <si>
    <t>ROBERT L SANDS</t>
  </si>
  <si>
    <t>TIMOTHY C BENICH</t>
  </si>
  <si>
    <t>GLENN E SCZECH</t>
  </si>
  <si>
    <t>RICHARD F DREW SR</t>
  </si>
  <si>
    <t>TAYLOR J DAVIS</t>
  </si>
  <si>
    <t>BOBBY R GOMEZ</t>
  </si>
  <si>
    <t>17708</t>
  </si>
  <si>
    <t>JOSE RAMOS</t>
  </si>
  <si>
    <t>ERIC P LAGNEAUX</t>
  </si>
  <si>
    <t>10413</t>
  </si>
  <si>
    <t>HUGO C SANCHEZ</t>
  </si>
  <si>
    <t>EDWARD L GURECKY</t>
  </si>
  <si>
    <t>JOHN F POLLACK</t>
  </si>
  <si>
    <t>PAT A BEZNER</t>
  </si>
  <si>
    <t>BRADLEY R ICE</t>
  </si>
  <si>
    <t>JESSE J ALAMANZA</t>
  </si>
  <si>
    <t>CRAIG A SOUTHARD</t>
  </si>
  <si>
    <t>ROBERT OCHOA JR</t>
  </si>
  <si>
    <t>MICHAEL S MC ELIGOT</t>
  </si>
  <si>
    <t>JOHN TUMLINSON</t>
  </si>
  <si>
    <t>VICTOR M ACOSTA</t>
  </si>
  <si>
    <t>ANTONIO A MARQUEZ</t>
  </si>
  <si>
    <t>SCOTT W DOUGHERTY</t>
  </si>
  <si>
    <t>JOHN P HAZELRIGG</t>
  </si>
  <si>
    <t>DEMETRIO A QUEZADA</t>
  </si>
  <si>
    <t>SEAN E MOONEY</t>
  </si>
  <si>
    <t>JOSE G SALINAS</t>
  </si>
  <si>
    <t>SHAD T DOOLEY</t>
  </si>
  <si>
    <t xml:space="preserve">Form Fulfilled </t>
  </si>
  <si>
    <t>B</t>
  </si>
  <si>
    <t>Program
Personnel
Report
Due 8/1</t>
  </si>
  <si>
    <t>Annual
Survey of
Fraternal
Activity
Due 1/31</t>
  </si>
  <si>
    <t>Columbian
Award
Due 6/30</t>
  </si>
  <si>
    <t>N</t>
  </si>
  <si>
    <t>Denied</t>
  </si>
  <si>
    <t>Not received</t>
  </si>
  <si>
    <t>Y</t>
  </si>
  <si>
    <t>Approved</t>
  </si>
  <si>
    <t>NO</t>
  </si>
  <si>
    <t>Officers
Chosen
Report
Due 7/1</t>
  </si>
  <si>
    <t>KEVIN A DUPREE</t>
  </si>
  <si>
    <t>JAIME CARRILLO</t>
  </si>
  <si>
    <t>ROGER IBARRA JR</t>
  </si>
  <si>
    <t>JOE SANCHEZ JR</t>
  </si>
  <si>
    <t>OSCAR VALDEZ</t>
  </si>
  <si>
    <t>THOMAS P KING</t>
  </si>
  <si>
    <t>ARTURO BUSTAMANTE</t>
  </si>
  <si>
    <t>CHRISTOPHER J MOLINAR</t>
  </si>
  <si>
    <t>MICHAEL D THOMAS</t>
  </si>
  <si>
    <t>FRANK R MORALES</t>
  </si>
  <si>
    <t>MARTIN L SCHUESSLER</t>
  </si>
  <si>
    <t>ROBERT C WING</t>
  </si>
  <si>
    <t>THOMAS CURTNER</t>
  </si>
  <si>
    <t>MARCO CREIXELL</t>
  </si>
  <si>
    <t>BILLY R CARY</t>
  </si>
  <si>
    <t>RICHARD C STURGIS</t>
  </si>
  <si>
    <t>THOMAS ZENDEJO</t>
  </si>
  <si>
    <t>ERIC J NICHOLS</t>
  </si>
  <si>
    <t>MARK A HAUBERT</t>
  </si>
  <si>
    <t>JAY C RICHARDSON</t>
  </si>
  <si>
    <t>MATTHEW S HAINES</t>
  </si>
  <si>
    <t>ALVIN J CARMAZZI</t>
  </si>
  <si>
    <t>BALTAZAR G VICHARELI</t>
  </si>
  <si>
    <t>MARK S DEANS</t>
  </si>
  <si>
    <t>ERIK CARDENAS</t>
  </si>
  <si>
    <t>BRYAN W READY</t>
  </si>
  <si>
    <t>EDWARD T HOFFART</t>
  </si>
  <si>
    <t>JAMES R STOCKTON</t>
  </si>
  <si>
    <t>THOMAS J BARRY</t>
  </si>
  <si>
    <t>MARK D MARAGGIA</t>
  </si>
  <si>
    <t>RAYMOND A WRIGHT</t>
  </si>
  <si>
    <t>RUTHILIO H CABRAL JR</t>
  </si>
  <si>
    <t>JAMES A DUERR</t>
  </si>
  <si>
    <t>ANDREW W OSTERMANN</t>
  </si>
  <si>
    <t>JOSHUA B REYES</t>
  </si>
  <si>
    <t>CARLO E CARAVETTA</t>
  </si>
  <si>
    <t>RICHARD K FOEGELLE</t>
  </si>
  <si>
    <t>ALBERT L GONZALEZ</t>
  </si>
  <si>
    <t>JESSE R HOLMES</t>
  </si>
  <si>
    <t>RUSSELL W ONDRUCH</t>
  </si>
  <si>
    <t>VALENTINE J ESCHENBURG</t>
  </si>
  <si>
    <t>WADE S HORSCH</t>
  </si>
  <si>
    <t>SHAUN HOLGUIN</t>
  </si>
  <si>
    <t>LUCIO R GOMEZ</t>
  </si>
  <si>
    <t>BOBBY L MAPLES</t>
  </si>
  <si>
    <t>MATTHEW J SCOTT</t>
  </si>
  <si>
    <t>BILLY F COLEMAN</t>
  </si>
  <si>
    <t>RICHARD GUADALUPE SEGURA SR</t>
  </si>
  <si>
    <t>BRYAN W JOHNSON</t>
  </si>
  <si>
    <t>GLENN L PRITCHETT</t>
  </si>
  <si>
    <t>MIKE R REED</t>
  </si>
  <si>
    <t>FRANK J TIPTON</t>
  </si>
  <si>
    <t>DONALD R SHELLENBARGER</t>
  </si>
  <si>
    <t>DAVID GONZALES</t>
  </si>
  <si>
    <t>ROBERT L SHELTON</t>
  </si>
  <si>
    <t>ALAN BART COOPER SR</t>
  </si>
  <si>
    <t>JOSEPH M TERRONES</t>
  </si>
  <si>
    <t>JAMES E SARABIA</t>
  </si>
  <si>
    <t>JOHN K KIRBY</t>
  </si>
  <si>
    <t>WARREN PISTILLO</t>
  </si>
  <si>
    <t>GEORGE F REJSEK</t>
  </si>
  <si>
    <t>JOSEPH P CLULEY</t>
  </si>
  <si>
    <t>ANTHONY D SMITH</t>
  </si>
  <si>
    <t>14741</t>
  </si>
  <si>
    <t>BARRY S GONZALES</t>
  </si>
  <si>
    <t>MARTIN CORONA</t>
  </si>
  <si>
    <t>JAMES G SALAS</t>
  </si>
  <si>
    <t>RICHARD HERNANDEZ</t>
  </si>
  <si>
    <t>EDWARD J FISHMAN</t>
  </si>
  <si>
    <t>NICHOLAS P NIX</t>
  </si>
  <si>
    <t>MARK E RIORDAN</t>
  </si>
  <si>
    <t>GILBERT GUZMAN</t>
  </si>
  <si>
    <t>RODOLFO CORDOVA</t>
  </si>
  <si>
    <t>MANUEL GALINDO</t>
  </si>
  <si>
    <t>ROBERT BLACK</t>
  </si>
  <si>
    <t>JOHANN R KINSEY</t>
  </si>
  <si>
    <t>ANTHONY J NETARDUS</t>
  </si>
  <si>
    <t>VICTOR F NDIFORNYEN</t>
  </si>
  <si>
    <t>SAUL O SALINAS III</t>
  </si>
  <si>
    <t>CHAD J HORELICA</t>
  </si>
  <si>
    <t>RUSSELL L WOODFORD</t>
  </si>
  <si>
    <t>ALAN G GONZALEZ</t>
  </si>
  <si>
    <t>EDGAR H OROZCO SR</t>
  </si>
  <si>
    <t>RAUL CARRILLO SR</t>
  </si>
  <si>
    <t>FERNANDO LUNA</t>
  </si>
  <si>
    <t>17758</t>
  </si>
  <si>
    <t>RUBEN D OLVERA</t>
  </si>
  <si>
    <t>17762</t>
  </si>
  <si>
    <t>JOSEPH F PUSTEJOVSKY</t>
  </si>
  <si>
    <t>RICHARD A STEFFEK</t>
  </si>
  <si>
    <t>CHESTER A MINSHEW</t>
  </si>
  <si>
    <t>ARTURO GUAJARDO III</t>
  </si>
  <si>
    <t>JORGE PORTILLO</t>
  </si>
  <si>
    <t>NICOLAS RONQUILLO</t>
  </si>
  <si>
    <t>FIDENCIO G RAMIREZ</t>
  </si>
  <si>
    <t>2636</t>
  </si>
  <si>
    <t>DONNIE W SCHWERTNER</t>
  </si>
  <si>
    <t>DAVID L GARCIA</t>
  </si>
  <si>
    <t>MARTIN V CASTANEDA</t>
  </si>
  <si>
    <t>CHRIS B GRIMES</t>
  </si>
  <si>
    <t>DYLAN W LAMENSKY</t>
  </si>
  <si>
    <t>LARRY A SOLANSKY</t>
  </si>
  <si>
    <t>ROGER GUTIERREZ</t>
  </si>
  <si>
    <t>ROBERT P CALAIS</t>
  </si>
  <si>
    <t>TIMOTHY PAUL ALLISON</t>
  </si>
  <si>
    <t>VICTOR L FIERRO</t>
  </si>
  <si>
    <t>DARRELL L PERKINS</t>
  </si>
  <si>
    <t>CHARLES T SUDERMAN</t>
  </si>
  <si>
    <t>JOAQUIN E PEREZ</t>
  </si>
  <si>
    <t>KENNETH C SUDERMAN</t>
  </si>
  <si>
    <t>DENNIS D ARSEMENT SR</t>
  </si>
  <si>
    <t>PAUL T TORRES</t>
  </si>
  <si>
    <t>GUILLERMO PENA JR</t>
  </si>
  <si>
    <t>CORRY J LANKFORD</t>
  </si>
  <si>
    <t>RANDALL A BURT</t>
  </si>
  <si>
    <t>JASON L KELLEY</t>
  </si>
  <si>
    <t>LEROY J FALCON</t>
  </si>
  <si>
    <t>NATHAN G OLIVO</t>
  </si>
  <si>
    <t>CHRIS E HOLUB</t>
  </si>
  <si>
    <t>KEVIN S CHAMBERS</t>
  </si>
  <si>
    <t>DUANE E HARTMANN</t>
  </si>
  <si>
    <t>TIMOTHY P KOLBE</t>
  </si>
  <si>
    <t>DOUGLAS J WILDE</t>
  </si>
  <si>
    <t>GARRETT MIKULIK</t>
  </si>
  <si>
    <t>ALEX P MICHALEWICZ</t>
  </si>
  <si>
    <t>TOMAS GONZALEZ</t>
  </si>
  <si>
    <t>DAVID FUENTES SR</t>
  </si>
  <si>
    <t>JACK L CALDWELL</t>
  </si>
  <si>
    <t>SAM T FALCONE</t>
  </si>
  <si>
    <t>DAVID W PETTY</t>
  </si>
  <si>
    <t>CARLOS J GONZALEZ</t>
  </si>
  <si>
    <t>JOHN M KELLY</t>
  </si>
  <si>
    <t>RUBEN M CAMARILLO</t>
  </si>
  <si>
    <t>JOHN M HENNESSY</t>
  </si>
  <si>
    <t>ROY Q TILLER IV</t>
  </si>
  <si>
    <t>HUNTER D FAUBION</t>
  </si>
  <si>
    <t>GLENN S LA MONT</t>
  </si>
  <si>
    <t>JUAN J TORRES</t>
  </si>
  <si>
    <t>DAVID RODRIGUEZ</t>
  </si>
  <si>
    <t>OKECHUKWU A AKUPUE</t>
  </si>
  <si>
    <t>LOGAN J BLACKFORD</t>
  </si>
  <si>
    <t>ISAIAS C MINJARES</t>
  </si>
  <si>
    <t>JAVIER E ESPINALES</t>
  </si>
  <si>
    <t>ADAM WARDEN</t>
  </si>
  <si>
    <t>RICHARD M GILLILAND</t>
  </si>
  <si>
    <t>STEVEN R VALDEZ</t>
  </si>
  <si>
    <t>ROY E GARAY</t>
  </si>
  <si>
    <t>PATRICK A TINLEY JR</t>
  </si>
  <si>
    <t>ROBERT A CHRISTIANSEN</t>
  </si>
  <si>
    <t>ALAIN J M MARIN</t>
  </si>
  <si>
    <t>ADRIAN M CALVILLO</t>
  </si>
  <si>
    <t>PAUL R CISNEROS</t>
  </si>
  <si>
    <t>ALLEN P PELTIER</t>
  </si>
  <si>
    <t>MARK A MC BURNETT</t>
  </si>
  <si>
    <t>PAUL L PIERRE</t>
  </si>
  <si>
    <t>REX M ROEGES</t>
  </si>
  <si>
    <t>KIRK D JURECKA</t>
  </si>
  <si>
    <t>MARIO REYES</t>
  </si>
  <si>
    <t>RICK L THOMISEE</t>
  </si>
  <si>
    <t>JOHN R BLACKMON JR</t>
  </si>
  <si>
    <t>WILBURN H KRAMER JR</t>
  </si>
  <si>
    <t>ROBERT R WALTERS</t>
  </si>
  <si>
    <t>JAMES L BOSSERT</t>
  </si>
  <si>
    <t>ROBERT L WEEKS</t>
  </si>
  <si>
    <t>DANIEL R CORTEZ</t>
  </si>
  <si>
    <t>ANTHONY G HERNANDEZ</t>
  </si>
  <si>
    <t>MICHAEL A FLORES</t>
  </si>
  <si>
    <t>JOE P QUITUGUA</t>
  </si>
  <si>
    <t>CHRISTOPHER C GADDY</t>
  </si>
  <si>
    <t>JOHN J KEIGLEY</t>
  </si>
  <si>
    <t>KENNETH D GREGORY</t>
  </si>
  <si>
    <t>ROBERT R CARUTHERS</t>
  </si>
  <si>
    <t>PATRICK JOHN JEFFREY</t>
  </si>
  <si>
    <t>RUDY O VILLEGAS</t>
  </si>
  <si>
    <t>JACK D SCHOOLEY</t>
  </si>
  <si>
    <t>DAVID C FAVELA</t>
  </si>
  <si>
    <t>GREGORY E ZEIG</t>
  </si>
  <si>
    <t>DAVID C MARTINEZ</t>
  </si>
  <si>
    <t>TOM R THERIOT</t>
  </si>
  <si>
    <t>DARREL J VINKLAREK</t>
  </si>
  <si>
    <t>DOUGLAS A BRACKEN</t>
  </si>
  <si>
    <t>GORDON B LEWIS</t>
  </si>
  <si>
    <t>CHARLES R GROUT</t>
  </si>
  <si>
    <t>DANIEL Z GARZA</t>
  </si>
  <si>
    <t>CHAD D EVANS</t>
  </si>
  <si>
    <t>FRANK SALDANA JR</t>
  </si>
  <si>
    <t>RAMIRO VILLARREAL JR</t>
  </si>
  <si>
    <t>JAMES C LOTZ</t>
  </si>
  <si>
    <t>ROBERT D HEIN</t>
  </si>
  <si>
    <t>WILLIAM C HOFFMAN</t>
  </si>
  <si>
    <t>DAVID N FLETCHER</t>
  </si>
  <si>
    <t>RICARDO A GARCIA</t>
  </si>
  <si>
    <t>MARK W WORTH</t>
  </si>
  <si>
    <t>RICHARD V LONG</t>
  </si>
  <si>
    <t>RODOLFO M TABBUTT</t>
  </si>
  <si>
    <t>LEONEL P RODRIGUEZ</t>
  </si>
  <si>
    <t>DONALD R DELORENZ</t>
  </si>
  <si>
    <t>ARTURO S PEREZ JR</t>
  </si>
  <si>
    <t>ERIC R GOMEZ</t>
  </si>
  <si>
    <t>RICHARD B MOORE</t>
  </si>
  <si>
    <t>CHRISTOPHER J ODDO</t>
  </si>
  <si>
    <t>MARK S HUSBAND</t>
  </si>
  <si>
    <t>RENE R GARZA</t>
  </si>
  <si>
    <t>MICHAEL K TRUMAN</t>
  </si>
  <si>
    <t>ADRIAN L MELENDEZ</t>
  </si>
  <si>
    <t>ABEL DOMINGUEZ JR</t>
  </si>
  <si>
    <t>ADRIAN W CANALES</t>
  </si>
  <si>
    <t>GILBERT J GROENDYKE</t>
  </si>
  <si>
    <t>JESSE J MONDRAGON</t>
  </si>
  <si>
    <t>ANDREW J KENNEDY</t>
  </si>
  <si>
    <t>MATTHEW N FISHER</t>
  </si>
  <si>
    <t>FRANK J CAMPISI</t>
  </si>
  <si>
    <t>JACOB E PEIFFER</t>
  </si>
  <si>
    <t>JOHN D CAUSEY</t>
  </si>
  <si>
    <t>THOMAS W CISKOWSKI</t>
  </si>
  <si>
    <t>ANDREW D SAKELSON</t>
  </si>
  <si>
    <t>BRIAN MEDINA</t>
  </si>
  <si>
    <t>BRIAN J MYLAR</t>
  </si>
  <si>
    <t>WILEY W MC MINN</t>
  </si>
  <si>
    <t>ALFREDO NEGRETE</t>
  </si>
  <si>
    <t>RUBEN REGALADO JR</t>
  </si>
  <si>
    <t xml:space="preserve">450's Received </t>
  </si>
  <si>
    <t>10012</t>
  </si>
  <si>
    <t>STEVEN D CHAVANA</t>
  </si>
  <si>
    <t>KEVIN C RYAN</t>
  </si>
  <si>
    <t>ADAN R MARTINEZ</t>
  </si>
  <si>
    <t>GEORGE TAN</t>
  </si>
  <si>
    <t>1017</t>
  </si>
  <si>
    <t>CRAIG S GONZALES</t>
  </si>
  <si>
    <t>FELIPE JIMENEZ</t>
  </si>
  <si>
    <t>RODOLFO P MARTINEZ III</t>
  </si>
  <si>
    <t>NICHOLAS P BASSI</t>
  </si>
  <si>
    <t>PATRICK J MEDINA</t>
  </si>
  <si>
    <t>ROBERTO GARZA</t>
  </si>
  <si>
    <t>ODIE CARDEN</t>
  </si>
  <si>
    <t>RICARDO HERNANDEZ</t>
  </si>
  <si>
    <t>10390</t>
  </si>
  <si>
    <t>TROY D DELTZ</t>
  </si>
  <si>
    <t>ELISEO G GARCIA</t>
  </si>
  <si>
    <t>10431</t>
  </si>
  <si>
    <t>HENRY H GARCIA</t>
  </si>
  <si>
    <t>STEVE V CARRILLO JR</t>
  </si>
  <si>
    <t>ALBERT C VILLALVA</t>
  </si>
  <si>
    <t>ALLEN R KONVICKA</t>
  </si>
  <si>
    <t>WALTER G VASQUEZ</t>
  </si>
  <si>
    <t>RICHARD LOPEZ JR</t>
  </si>
  <si>
    <t>ANDY PEREZ</t>
  </si>
  <si>
    <t>JESUS Z VEGA</t>
  </si>
  <si>
    <t>RYLEY W SCHACK</t>
  </si>
  <si>
    <t>10711</t>
  </si>
  <si>
    <t>HECTOR FERNANDEZ</t>
  </si>
  <si>
    <t>JOSE G VELAZQUEZ</t>
  </si>
  <si>
    <t>10712</t>
  </si>
  <si>
    <t>THOMAS M DE LA CRUZ JR</t>
  </si>
  <si>
    <t>10788</t>
  </si>
  <si>
    <t>PEDRO GARCIA</t>
  </si>
  <si>
    <t>RICHARD C PAYARES</t>
  </si>
  <si>
    <t>10790</t>
  </si>
  <si>
    <t>JOSE G MESA</t>
  </si>
  <si>
    <t>10816</t>
  </si>
  <si>
    <t>KARMICHAEL R RAMOS</t>
  </si>
  <si>
    <t>MICHAEL T LYDON</t>
  </si>
  <si>
    <t>MATTHEW T SPIELDENNER</t>
  </si>
  <si>
    <t>GEORGE F LARY III</t>
  </si>
  <si>
    <t>11023</t>
  </si>
  <si>
    <t>BRIAN M OROURKE</t>
  </si>
  <si>
    <t>STEPHEN G GALVAN</t>
  </si>
  <si>
    <t>FREDDY A CELAYA</t>
  </si>
  <si>
    <t>SANTOS MEDINA JR</t>
  </si>
  <si>
    <t>DAVID M CASIAS</t>
  </si>
  <si>
    <t>EDWARD M YOUNG</t>
  </si>
  <si>
    <t>11365</t>
  </si>
  <si>
    <t>JOSE ZOROLA III</t>
  </si>
  <si>
    <t>JOHN I CURTS</t>
  </si>
  <si>
    <t>JAMES L DUDIK</t>
  </si>
  <si>
    <t>ERIC T ROHAN</t>
  </si>
  <si>
    <t>CODY P RIEDEL</t>
  </si>
  <si>
    <t>JASON W VAN OVERBORG</t>
  </si>
  <si>
    <t>DAVID G POLASEK</t>
  </si>
  <si>
    <t>JAMES J HAHN</t>
  </si>
  <si>
    <t>JULIO C SALINAS</t>
  </si>
  <si>
    <t>11599</t>
  </si>
  <si>
    <t>RICHARD E CRUZ</t>
  </si>
  <si>
    <t>LUIS F CORRAL</t>
  </si>
  <si>
    <t>JOSEPH S ROUSH</t>
  </si>
  <si>
    <t>LARRY M HAHN</t>
  </si>
  <si>
    <t>ARTHUR A AMOYO</t>
  </si>
  <si>
    <t>ROBERT EDSALL</t>
  </si>
  <si>
    <t>WILLIAM R BRANDON</t>
  </si>
  <si>
    <t>TIMOTHY MICHAEL LUCIUS</t>
  </si>
  <si>
    <t>JOHN A STELTE</t>
  </si>
  <si>
    <t>STEPHEN T SYMBALISTY</t>
  </si>
  <si>
    <t>RICHARD F CRAMER</t>
  </si>
  <si>
    <t>KEN J STILLING</t>
  </si>
  <si>
    <t>MANUEL CHABARRIA</t>
  </si>
  <si>
    <t>12040</t>
  </si>
  <si>
    <t>RICARDO E AGUIRRE</t>
  </si>
  <si>
    <t>MARIO GONZALEZ</t>
  </si>
  <si>
    <t>LORENZO DIAZ</t>
  </si>
  <si>
    <t>12091</t>
  </si>
  <si>
    <t>RENE Z CARDENAS</t>
  </si>
  <si>
    <t>SAMUEL L MESSINA</t>
  </si>
  <si>
    <t>12292</t>
  </si>
  <si>
    <t>MARK PEREZ</t>
  </si>
  <si>
    <t>JUAN SALGADO</t>
  </si>
  <si>
    <t>ROBERT W FRIES JR</t>
  </si>
  <si>
    <t>DAVID V SAVAGE JR</t>
  </si>
  <si>
    <t>CHARLES R DIXON</t>
  </si>
  <si>
    <t>DEAN J BROUSSARD</t>
  </si>
  <si>
    <t>MICHAEL D VAN HORN</t>
  </si>
  <si>
    <t>12534</t>
  </si>
  <si>
    <t>JIMMY L BASALDUA</t>
  </si>
  <si>
    <t>12535</t>
  </si>
  <si>
    <t>RUBEN G RODRIGUEZ</t>
  </si>
  <si>
    <t>CHARLES M GRIFFIN JR</t>
  </si>
  <si>
    <t>12632</t>
  </si>
  <si>
    <t>ROY RODRIGUEZ</t>
  </si>
  <si>
    <t>MARK G MEUTH</t>
  </si>
  <si>
    <t>BEN A GUTIERREZ JR</t>
  </si>
  <si>
    <t>12672</t>
  </si>
  <si>
    <t>SEBASTIAN TOM CHAVEZ SR</t>
  </si>
  <si>
    <t>HERMEREJILDO S GARCIA</t>
  </si>
  <si>
    <t>MARCOS G RIVERA JR</t>
  </si>
  <si>
    <t>SAM A MATA</t>
  </si>
  <si>
    <t>JOSE L MARAVILLA</t>
  </si>
  <si>
    <t>13158</t>
  </si>
  <si>
    <t>GEORGE E COGAN</t>
  </si>
  <si>
    <t>JEREMY K MARTIN</t>
  </si>
  <si>
    <t>ADOLPH HERNANDEZ</t>
  </si>
  <si>
    <t>ALLEN J RATHER II</t>
  </si>
  <si>
    <t>DANIEL F WIKTORSKI</t>
  </si>
  <si>
    <t>JAMES A BRINCKS</t>
  </si>
  <si>
    <t>MATTHEW F RONGEY</t>
  </si>
  <si>
    <t>EDWARD R ALARCON</t>
  </si>
  <si>
    <t>RICHARD J GUEVARA</t>
  </si>
  <si>
    <t>MICHAEL W KUDRNA</t>
  </si>
  <si>
    <t>JOHN M HOWARD</t>
  </si>
  <si>
    <t>13704</t>
  </si>
  <si>
    <t>THOMAS A ANDERSON</t>
  </si>
  <si>
    <t>MICHAEL A FLICK</t>
  </si>
  <si>
    <t>JAMES KAHLIG</t>
  </si>
  <si>
    <t>RUSTY D CARTER II</t>
  </si>
  <si>
    <t>JACK L HANSON</t>
  </si>
  <si>
    <t>JOHN E SHIFFER</t>
  </si>
  <si>
    <t>BENEDICT J BINDEL</t>
  </si>
  <si>
    <t>GREGORY J GARVIN</t>
  </si>
  <si>
    <t>LAWRENCE A PRAHIN</t>
  </si>
  <si>
    <t>14756</t>
  </si>
  <si>
    <t>JOSE S GALLARDO</t>
  </si>
  <si>
    <t>SEAN MICHAEL FLATLEY</t>
  </si>
  <si>
    <t>JIMMIE CHARLES IRWIN</t>
  </si>
  <si>
    <t>15512</t>
  </si>
  <si>
    <t>JOADRIAN M VARA</t>
  </si>
  <si>
    <t>RICK BARRERA</t>
  </si>
  <si>
    <t>ROGER H BALSER</t>
  </si>
  <si>
    <t>15799</t>
  </si>
  <si>
    <t>ORLANDO O FLORES</t>
  </si>
  <si>
    <t>WILLIAM D ALBERTS JR</t>
  </si>
  <si>
    <t>16180</t>
  </si>
  <si>
    <t>DANIEL L WHITE</t>
  </si>
  <si>
    <t>CANDIDO GARZA JR</t>
  </si>
  <si>
    <t>JUAN HERNANDEZ</t>
  </si>
  <si>
    <t>TEODORO NIETO JR</t>
  </si>
  <si>
    <t>16375</t>
  </si>
  <si>
    <t>ALBERTO R CISNEROS</t>
  </si>
  <si>
    <t>16394</t>
  </si>
  <si>
    <t>STEPHEN A SALAS</t>
  </si>
  <si>
    <t>ANH PHAM</t>
  </si>
  <si>
    <t>16778</t>
  </si>
  <si>
    <t>ANDRES RUVALCABA</t>
  </si>
  <si>
    <t>JAMES G VILLANUEVA</t>
  </si>
  <si>
    <t>FELIX T ANDERSON</t>
  </si>
  <si>
    <t>DAVID R GRIFFIN</t>
  </si>
  <si>
    <t>MARIO MARTINEZ</t>
  </si>
  <si>
    <t>MARIO I FRESCAS</t>
  </si>
  <si>
    <t>17492</t>
  </si>
  <si>
    <t>JOSEPH A MARTINEZ</t>
  </si>
  <si>
    <t>LEONARDO A CORTEZ</t>
  </si>
  <si>
    <t>JUAN D GATICA</t>
  </si>
  <si>
    <t>ANDREW B CORTEZ</t>
  </si>
  <si>
    <t>PAUL P SANGUINETTI</t>
  </si>
  <si>
    <t>BENITO LOPEZ</t>
  </si>
  <si>
    <t>17769</t>
  </si>
  <si>
    <t>DEREK W RABEY</t>
  </si>
  <si>
    <t>PATRICK M TEJEDA</t>
  </si>
  <si>
    <t>17776</t>
  </si>
  <si>
    <t>JOSE CERVANTES</t>
  </si>
  <si>
    <t>2123</t>
  </si>
  <si>
    <t>CHARLES D RENER</t>
  </si>
  <si>
    <t>HERBERT C ULBRICH JR</t>
  </si>
  <si>
    <t>JAMES J STEFFEK</t>
  </si>
  <si>
    <t>ANTHONY M PETRU</t>
  </si>
  <si>
    <t>2512</t>
  </si>
  <si>
    <t>RUDOLPH F DZIUK</t>
  </si>
  <si>
    <t>DAVID J EVEN</t>
  </si>
  <si>
    <t>SAUL FERNANDEZ JR</t>
  </si>
  <si>
    <t>DANIEL E KUEHN</t>
  </si>
  <si>
    <t>2701</t>
  </si>
  <si>
    <t>2776</t>
  </si>
  <si>
    <t>ADAM B BOWERS</t>
  </si>
  <si>
    <t>DENNIS A ROJAS</t>
  </si>
  <si>
    <t>PAUL J GOMEZ</t>
  </si>
  <si>
    <t>RODNEY J KALICH</t>
  </si>
  <si>
    <t>DENNIS N JOHNSON</t>
  </si>
  <si>
    <t>JOHN G CINADR</t>
  </si>
  <si>
    <t>3262</t>
  </si>
  <si>
    <t>GARY J HLAVINKA</t>
  </si>
  <si>
    <t>3266</t>
  </si>
  <si>
    <t>LARRY E MARSHALL</t>
  </si>
  <si>
    <t>CHESTER B GONZALES</t>
  </si>
  <si>
    <t>RICARDO RIVERA</t>
  </si>
  <si>
    <t>ROBERTO GUERRA</t>
  </si>
  <si>
    <t>JOSE E RODRIGUEZ</t>
  </si>
  <si>
    <t>TERRACE J KOZELUH</t>
  </si>
  <si>
    <t>KARL G RILEY JR</t>
  </si>
  <si>
    <t>4140</t>
  </si>
  <si>
    <t>WILLIAM M TALLAS</t>
  </si>
  <si>
    <t>SAMUEL D DEMORA JR</t>
  </si>
  <si>
    <t>DANIEL E REGA</t>
  </si>
  <si>
    <t>4370</t>
  </si>
  <si>
    <t>EDUARDO G DE LEON III</t>
  </si>
  <si>
    <t>KENNETH M MILLER</t>
  </si>
  <si>
    <t>JOSEPH K LABRIE</t>
  </si>
  <si>
    <t>JARAD J HEIMER</t>
  </si>
  <si>
    <t>DAVID E SILVIO</t>
  </si>
  <si>
    <t>PABLO LEDESMA</t>
  </si>
  <si>
    <t>GILBERT E CAMPBELL</t>
  </si>
  <si>
    <t>GARY W GLAISER</t>
  </si>
  <si>
    <t>JOHN K YOUNG</t>
  </si>
  <si>
    <t>MARK A SALAZAR</t>
  </si>
  <si>
    <t>DONALD B MONTGOMERY</t>
  </si>
  <si>
    <t>MARK BUNTE</t>
  </si>
  <si>
    <t>FELIPE S SANCHEZ</t>
  </si>
  <si>
    <t>ROBERT W ZULAICA</t>
  </si>
  <si>
    <t>5348</t>
  </si>
  <si>
    <t>OMAR J PENA</t>
  </si>
  <si>
    <t>JAMES R MOORE</t>
  </si>
  <si>
    <t>PATRICK I NWACHUKWU</t>
  </si>
  <si>
    <t>GEORGE A OMOOGUN</t>
  </si>
  <si>
    <t>ALFREDO TORRES</t>
  </si>
  <si>
    <t>JOSEPH D FOUGERE</t>
  </si>
  <si>
    <t>FRANKLIN L RIPKOWSKI</t>
  </si>
  <si>
    <t>JOE CREPPON</t>
  </si>
  <si>
    <t>BRIAN L WALTERS</t>
  </si>
  <si>
    <t>ANDRY J DELHOMME</t>
  </si>
  <si>
    <t>CARLOS A VERA</t>
  </si>
  <si>
    <t>JUAN N COLUNGA</t>
  </si>
  <si>
    <t>DAVID J PILLATZKE</t>
  </si>
  <si>
    <t>FERNANDO O GUTIERREZ</t>
  </si>
  <si>
    <t>DON C BAUGHMAN</t>
  </si>
  <si>
    <t>JAVIER GALINDO</t>
  </si>
  <si>
    <t>PAUL A HALL</t>
  </si>
  <si>
    <t>6811</t>
  </si>
  <si>
    <t>RAYMOND W KELLY</t>
  </si>
  <si>
    <t>6889</t>
  </si>
  <si>
    <t>CARLTON J FILIP</t>
  </si>
  <si>
    <t>RICHARD R SHIRLEY</t>
  </si>
  <si>
    <t>DAVID P JENNINGS</t>
  </si>
  <si>
    <t>WILLIAM M BROWN</t>
  </si>
  <si>
    <t>TREY C KINNAIRD</t>
  </si>
  <si>
    <t>DAVID L SEALS</t>
  </si>
  <si>
    <t>CHARLES A CLARK</t>
  </si>
  <si>
    <t>FRANCIS HENRY ROTERING</t>
  </si>
  <si>
    <t>W. FRANK FOSTER</t>
  </si>
  <si>
    <t>JAMES H GODLOVE</t>
  </si>
  <si>
    <t>JAMES M STARK</t>
  </si>
  <si>
    <t>FRANCISCO GUZMAN JR</t>
  </si>
  <si>
    <t>GREGORY L THOMPSON</t>
  </si>
  <si>
    <t>7797</t>
  </si>
  <si>
    <t>EDGAR JIMENEZ</t>
  </si>
  <si>
    <t>DAVID C KISTNER</t>
  </si>
  <si>
    <t>MICHAEL FLANAGAN</t>
  </si>
  <si>
    <t>BOB PITTMAN</t>
  </si>
  <si>
    <t>PAUL A LARA</t>
  </si>
  <si>
    <t>8044</t>
  </si>
  <si>
    <t>ROGELIO REYES</t>
  </si>
  <si>
    <t>ARTURO ARAGON JR</t>
  </si>
  <si>
    <t>MICHAEL HIGHTOWER</t>
  </si>
  <si>
    <t>JONATHAN C REBALDO</t>
  </si>
  <si>
    <t>8085</t>
  </si>
  <si>
    <t>DENNIS NUNES</t>
  </si>
  <si>
    <t>KENNETH R O BRIEN</t>
  </si>
  <si>
    <t>GILBERT L ESTRADA</t>
  </si>
  <si>
    <t>DANIEL P MACIEL</t>
  </si>
  <si>
    <t>ERIC A RICHARDSON</t>
  </si>
  <si>
    <t>TIMOTHY L MC CARTHY</t>
  </si>
  <si>
    <t>JAMES M LUHRMAN</t>
  </si>
  <si>
    <t>DAVID C DYBALA SR</t>
  </si>
  <si>
    <t>DANIEL R MURPHY</t>
  </si>
  <si>
    <t>8158</t>
  </si>
  <si>
    <t>JOHN D REDDICK</t>
  </si>
  <si>
    <t>MARK SPERRY</t>
  </si>
  <si>
    <t>8247</t>
  </si>
  <si>
    <t>DANIEL CHAVEZ</t>
  </si>
  <si>
    <t>DOMINGO TORRES JR</t>
  </si>
  <si>
    <t>ROEL D SALINAS</t>
  </si>
  <si>
    <t>PHILIP T LOVERDE</t>
  </si>
  <si>
    <t>THOMAS A KILLINGBECK</t>
  </si>
  <si>
    <t>FREDDIE SAUSEDA</t>
  </si>
  <si>
    <t>8404</t>
  </si>
  <si>
    <t>FRANCISCO ALARCON RAMIREZ III</t>
  </si>
  <si>
    <t>DANIEL J DANIELS</t>
  </si>
  <si>
    <t>PAUL E FRANKO</t>
  </si>
  <si>
    <t>DAVID B NATION</t>
  </si>
  <si>
    <t>JUSTIN O HIRTZEL</t>
  </si>
  <si>
    <t>DAVID P CRANDON</t>
  </si>
  <si>
    <t>JOSEPH J LOMONACO III</t>
  </si>
  <si>
    <t>GLEN P HAJOVSKY</t>
  </si>
  <si>
    <t>ALBERT S DELUNA SR</t>
  </si>
  <si>
    <t>ROLANDO VILLA SR</t>
  </si>
  <si>
    <t>LOUIS D HUERTA</t>
  </si>
  <si>
    <t>JESSE SALAZAR</t>
  </si>
  <si>
    <t>JOSE L VILLAGRANA</t>
  </si>
  <si>
    <t>GILBERT RAMOS</t>
  </si>
  <si>
    <t>JACK W WILDER JR</t>
  </si>
  <si>
    <t>DENNIS S LONDON</t>
  </si>
  <si>
    <t>BRIAN CAMPBELL</t>
  </si>
  <si>
    <t>ROBERT RUIZ</t>
  </si>
  <si>
    <t>JOSEPH E HERNANDEZ</t>
  </si>
  <si>
    <t>LOGAN A HULSE</t>
  </si>
  <si>
    <t>JOSUE RIVAS</t>
  </si>
  <si>
    <t>MARTIN RIVAS</t>
  </si>
  <si>
    <t>CARLOS S GUEL</t>
  </si>
  <si>
    <t>RAYMOND M COOK</t>
  </si>
  <si>
    <t>MARK A FRANCO</t>
  </si>
  <si>
    <t>JAMES R FULKERSON</t>
  </si>
  <si>
    <t>JOHN A HANEL</t>
  </si>
  <si>
    <t>DENNIS M RILEY</t>
  </si>
  <si>
    <t>PAUL B TULLY</t>
  </si>
  <si>
    <t>MICHAEL C HAUBER</t>
  </si>
  <si>
    <t>JACKIE C DRIVER JR</t>
  </si>
  <si>
    <t>BRET C SMITH</t>
  </si>
  <si>
    <t>CARLOS CORREIA</t>
  </si>
  <si>
    <t>BRIAN K CRADY</t>
  </si>
  <si>
    <t>MICHAEL E PAVLICH</t>
  </si>
  <si>
    <t>ROBERT B ARMSTRONG</t>
  </si>
  <si>
    <t>JOHNNY M FAZIO II</t>
  </si>
  <si>
    <t>DENNIS L KEMP</t>
  </si>
  <si>
    <t>10191</t>
  </si>
  <si>
    <t>DANIEL J FORNEY</t>
  </si>
  <si>
    <t>ROBERT J BARR</t>
  </si>
  <si>
    <t>10403</t>
  </si>
  <si>
    <t>ROBERTO SALAZAR</t>
  </si>
  <si>
    <t>STANLEY A MILLER</t>
  </si>
  <si>
    <t>DOUGLAS A DEGROOT</t>
  </si>
  <si>
    <t>ONNIE E CLEM</t>
  </si>
  <si>
    <t>10875</t>
  </si>
  <si>
    <t>JOHN A JENKINS JR</t>
  </si>
  <si>
    <t>AL CANALES</t>
  </si>
  <si>
    <t>JOHN A COLLARD SR</t>
  </si>
  <si>
    <t>DAVID R MCKIM</t>
  </si>
  <si>
    <t>11169</t>
  </si>
  <si>
    <t>MARK C SMITH</t>
  </si>
  <si>
    <t>CHRIS M WENNERMARK</t>
  </si>
  <si>
    <t>11807</t>
  </si>
  <si>
    <t>ERNEST R ESPARZA</t>
  </si>
  <si>
    <t>11933</t>
  </si>
  <si>
    <t>MANUEL MONTIEL JR</t>
  </si>
  <si>
    <t>FELIX RODRIGUEZ</t>
  </si>
  <si>
    <t>STEVEN E HUDSON</t>
  </si>
  <si>
    <t>MARK CHESSON</t>
  </si>
  <si>
    <t>12409</t>
  </si>
  <si>
    <t>ATHANASIUS B PAVLICH</t>
  </si>
  <si>
    <t>ALBERT ESQUIVEL</t>
  </si>
  <si>
    <t>12574</t>
  </si>
  <si>
    <t>JOSHUA W HAM</t>
  </si>
  <si>
    <t>12748</t>
  </si>
  <si>
    <t>CHRISTOPHER E BARROSO</t>
  </si>
  <si>
    <t>VALENTIN REYES</t>
  </si>
  <si>
    <t>BARRY L MCGUIRE</t>
  </si>
  <si>
    <t>12928</t>
  </si>
  <si>
    <t>CESAR VASQUEZ</t>
  </si>
  <si>
    <t>13250</t>
  </si>
  <si>
    <t>DAVID M CUTTON</t>
  </si>
  <si>
    <t>GARY S MC CLUSKEY</t>
  </si>
  <si>
    <t>13342</t>
  </si>
  <si>
    <t>JUAN R MORALES</t>
  </si>
  <si>
    <t>JOHN A COUGHLIN</t>
  </si>
  <si>
    <t>STEPHEN J SCHMITT</t>
  </si>
  <si>
    <t>RAYMOND C NAZZARIO</t>
  </si>
  <si>
    <t>JOSE R GONZALEZ</t>
  </si>
  <si>
    <t>13798</t>
  </si>
  <si>
    <t>MICHAEL J KOCHANEK</t>
  </si>
  <si>
    <t>14025</t>
  </si>
  <si>
    <t>GEOFFREY T LAND</t>
  </si>
  <si>
    <t>JOSEPH S RIANS</t>
  </si>
  <si>
    <t>REGGIE A RIGOLE</t>
  </si>
  <si>
    <t>JOSHUA G GONZALES</t>
  </si>
  <si>
    <t>JIM SHEERAN</t>
  </si>
  <si>
    <t>15033</t>
  </si>
  <si>
    <t>ADAM L FRISCH</t>
  </si>
  <si>
    <t>15320</t>
  </si>
  <si>
    <t>ANTONIO RESENDEZ</t>
  </si>
  <si>
    <t>TRYCE W BEREND</t>
  </si>
  <si>
    <t>15448</t>
  </si>
  <si>
    <t>JOSE ARTURO ZAVALA</t>
  </si>
  <si>
    <t>GARLAND E TATE</t>
  </si>
  <si>
    <t>MICHAEL F EDER</t>
  </si>
  <si>
    <t>GREGORY C BIRGEN</t>
  </si>
  <si>
    <t>JOSE J RIOS</t>
  </si>
  <si>
    <t>16522</t>
  </si>
  <si>
    <t>ISRAEL G RIOS</t>
  </si>
  <si>
    <t>JULIAN R GONZALEZ</t>
  </si>
  <si>
    <t>JOSE A SANDOVAL</t>
  </si>
  <si>
    <t>STEPHEN K STRUBING</t>
  </si>
  <si>
    <t>MATTHEW P ANDERSON</t>
  </si>
  <si>
    <t>JUSTIN D GORHUM</t>
  </si>
  <si>
    <t>OCTAVIO O CARRILLO</t>
  </si>
  <si>
    <t>MARTIN GONZALEZ</t>
  </si>
  <si>
    <t>MARIO HERMENEGILDO</t>
  </si>
  <si>
    <t>17779</t>
  </si>
  <si>
    <t>ANTHONY K NGUYEN</t>
  </si>
  <si>
    <t>TOMAS J HLAVENKA</t>
  </si>
  <si>
    <t>GUADALUPE LEMUS</t>
  </si>
  <si>
    <t>ROBERTO A BENAVIDES</t>
  </si>
  <si>
    <t>DONALD R WARSCHAK</t>
  </si>
  <si>
    <t>STEPHEN E WALLING</t>
  </si>
  <si>
    <t>LARRY P ALEXANDER</t>
  </si>
  <si>
    <t>KEVIN M BROWN</t>
  </si>
  <si>
    <t>ANTHONY E TAVARY</t>
  </si>
  <si>
    <t>3558</t>
  </si>
  <si>
    <t>THOMAS W CASIDA</t>
  </si>
  <si>
    <t>GUADALUPE RIOS</t>
  </si>
  <si>
    <t>HENRY J OSTERMANN III</t>
  </si>
  <si>
    <t>RICHARD W ATKINSON</t>
  </si>
  <si>
    <t>WILLIAM J MECHURA</t>
  </si>
  <si>
    <t>DONALD W WIGGINTON</t>
  </si>
  <si>
    <t>MATTHEW C MERNEIGH</t>
  </si>
  <si>
    <t>DAVID M FUENTES</t>
  </si>
  <si>
    <t>ALEJANDRO ALARCON</t>
  </si>
  <si>
    <t>PAUL C PINEDA</t>
  </si>
  <si>
    <t>MARCOS CALDERON</t>
  </si>
  <si>
    <t>JOHNNY L VOSS</t>
  </si>
  <si>
    <t>STEVEN M PIPKIN</t>
  </si>
  <si>
    <t>MICHAEL R RADEMACHER</t>
  </si>
  <si>
    <t>6887</t>
  </si>
  <si>
    <t>7017</t>
  </si>
  <si>
    <t>KEBRAN W ALEXANDER</t>
  </si>
  <si>
    <t>7202</t>
  </si>
  <si>
    <t>RALPH F BLANCO</t>
  </si>
  <si>
    <t>7371</t>
  </si>
  <si>
    <t>WILLIAM S TRICE II</t>
  </si>
  <si>
    <t>7435</t>
  </si>
  <si>
    <t>MICHAEL N NEWELL</t>
  </si>
  <si>
    <t>7438</t>
  </si>
  <si>
    <t>EUGENE J NELSON</t>
  </si>
  <si>
    <t>EDWARD L BRANDSTETTER</t>
  </si>
  <si>
    <t>JIMMY R WARE</t>
  </si>
  <si>
    <t>DONALD W VINSON</t>
  </si>
  <si>
    <t>DIONICIO ARREDONDO JR</t>
  </si>
  <si>
    <t>CHRISTIAN P RICKMAN</t>
  </si>
  <si>
    <t>PAUL A GLORIA</t>
  </si>
  <si>
    <t>FRANCISCO JAVIER TORRES SR</t>
  </si>
  <si>
    <t>JAMES W GUTZWILLER</t>
  </si>
  <si>
    <t>ERNEST J CABRAL</t>
  </si>
  <si>
    <t>JOSE E PEREZ JR</t>
  </si>
  <si>
    <t>8066</t>
  </si>
  <si>
    <t>MELVIN R MASON JR</t>
  </si>
  <si>
    <t>MARCUS A DEL TORO</t>
  </si>
  <si>
    <t>PABLO ALANIZ JR</t>
  </si>
  <si>
    <t>DON R ROKOHL</t>
  </si>
  <si>
    <t>THOMAS T TREYBIG</t>
  </si>
  <si>
    <t>9220</t>
  </si>
  <si>
    <t>ROBERT ESCOBAR</t>
  </si>
  <si>
    <t>BRITTIN L STANGE</t>
  </si>
  <si>
    <t>WILLIE H FARMER</t>
  </si>
  <si>
    <t>GLENN A GADDY</t>
  </si>
  <si>
    <t>PATRICK J FORRISTAL</t>
  </si>
  <si>
    <t>GREGORY M OBRYAN</t>
  </si>
  <si>
    <t>TERRY B JOHNSON</t>
  </si>
  <si>
    <t>LOGAN SMITH</t>
  </si>
  <si>
    <t>DENNIS R MATTHIESEN</t>
  </si>
  <si>
    <t>KEITH E BRADEN</t>
  </si>
  <si>
    <t>COLTON W SCHWARTZ</t>
  </si>
  <si>
    <t>JAMES S DUFFY</t>
  </si>
  <si>
    <t>9682</t>
  </si>
  <si>
    <t>JOSE MARTINEZ</t>
  </si>
  <si>
    <t>JESSE C BASALDUA</t>
  </si>
  <si>
    <t>JOE L TIJERINA</t>
  </si>
  <si>
    <t>9759</t>
  </si>
  <si>
    <t>MATTHEW G JASKA</t>
  </si>
  <si>
    <t>SCOTT M LANE</t>
  </si>
  <si>
    <t>9791</t>
  </si>
  <si>
    <t>ELEAZAR GUAJARDO</t>
  </si>
  <si>
    <t>DAVID H ZEIGLER</t>
  </si>
  <si>
    <t>WILLIAM M ELLIOTT</t>
  </si>
  <si>
    <t>TIMOTHY J BISTER</t>
  </si>
  <si>
    <t>DEVIN M ZAKAREVICZ</t>
  </si>
  <si>
    <t>STEPHEN J POLK</t>
  </si>
  <si>
    <t>MARIO V U JUGUILON</t>
  </si>
  <si>
    <t>Adult Counsellor (738)</t>
  </si>
  <si>
    <t>ALFRED J STRYK</t>
  </si>
  <si>
    <t>STEVEN E CHAMPION</t>
  </si>
  <si>
    <t xml:space="preserve">Role is Compliant Safe Environment </t>
  </si>
  <si>
    <t>Non-compliant</t>
  </si>
  <si>
    <t>JOE TREVINO</t>
  </si>
  <si>
    <t>ANDREW J RAINOSEK</t>
  </si>
  <si>
    <t>PATRICK J CONWAY SR</t>
  </si>
  <si>
    <t>GARY L BUSCHMANN</t>
  </si>
  <si>
    <t>JOE M SOTO</t>
  </si>
  <si>
    <t>NORBERT R GRIJALVA</t>
  </si>
  <si>
    <t>BRIAN MARINO</t>
  </si>
  <si>
    <t>DAVID L WATSON</t>
  </si>
  <si>
    <t>11012</t>
  </si>
  <si>
    <t>RADFORD J ANDERSON</t>
  </si>
  <si>
    <t>MARIO E MORENO</t>
  </si>
  <si>
    <t>11695</t>
  </si>
  <si>
    <t>WALT J GRANER</t>
  </si>
  <si>
    <t>STEPHEN J CURRAN</t>
  </si>
  <si>
    <t>GARRY F GAGNON</t>
  </si>
  <si>
    <t>12066</t>
  </si>
  <si>
    <t>RENE H RIVERA</t>
  </si>
  <si>
    <t>AUGUST G POLITO</t>
  </si>
  <si>
    <t>JEFFERY W MARCHINO</t>
  </si>
  <si>
    <t>JOHN J SUMPTER</t>
  </si>
  <si>
    <t>DANIEL X RIANO</t>
  </si>
  <si>
    <t>GRADY B HILL</t>
  </si>
  <si>
    <t>DON D FOWLER</t>
  </si>
  <si>
    <t>NONITO MARTINEZ</t>
  </si>
  <si>
    <t>ELOY ESPINOZA III</t>
  </si>
  <si>
    <t>JOHN P MAC DONOUGH</t>
  </si>
  <si>
    <t>HONORIO OROPEZA</t>
  </si>
  <si>
    <t>MATTHEW E NOVOSAD</t>
  </si>
  <si>
    <t>CHRISTOPHER S QUIRINO</t>
  </si>
  <si>
    <t>NORMAN G STAUFFER JR</t>
  </si>
  <si>
    <t>14316</t>
  </si>
  <si>
    <t>FELIX ROCHA JR</t>
  </si>
  <si>
    <t>14568</t>
  </si>
  <si>
    <t>FELIX T ESTRADA</t>
  </si>
  <si>
    <t>JOSE A ESPINOZA</t>
  </si>
  <si>
    <t>MARC HINOJOSA</t>
  </si>
  <si>
    <t>VICTOR RAUL MORENO</t>
  </si>
  <si>
    <t>ROBERTO V ESPINOSA</t>
  </si>
  <si>
    <t>JESUS S MORENO SR</t>
  </si>
  <si>
    <t>PATRICK CIGARRUISTA - HERNANDEZ</t>
  </si>
  <si>
    <t>SAMUEL J NORRIS</t>
  </si>
  <si>
    <t>GABINO CORTEZ</t>
  </si>
  <si>
    <t>VINCENT L DEFABO</t>
  </si>
  <si>
    <t>MIGUEL A BRISENO</t>
  </si>
  <si>
    <t>CHAD J STRAFUSS</t>
  </si>
  <si>
    <t>JUAN MUNOZ III</t>
  </si>
  <si>
    <t>2791</t>
  </si>
  <si>
    <t>ORLANDO R MARTINEZ</t>
  </si>
  <si>
    <t>LEONEL A IBARRA</t>
  </si>
  <si>
    <t>ANTONO CANTU</t>
  </si>
  <si>
    <t>HENRY ESPINOSA</t>
  </si>
  <si>
    <t>STEVEN D MELARAGNO</t>
  </si>
  <si>
    <t>PHILLIP J LA CORTE</t>
  </si>
  <si>
    <t>ROY A NOVAK</t>
  </si>
  <si>
    <t>MELVIN J NOVAK</t>
  </si>
  <si>
    <t>FELIX TREVINO</t>
  </si>
  <si>
    <t>OMAR N MEDIANO</t>
  </si>
  <si>
    <t>5096</t>
  </si>
  <si>
    <t>ROBERT L POLANCO</t>
  </si>
  <si>
    <t>NATHAN NOEL</t>
  </si>
  <si>
    <t>5537</t>
  </si>
  <si>
    <t>RORY N KUEHLER</t>
  </si>
  <si>
    <t>5538</t>
  </si>
  <si>
    <t>JOE GONZALES</t>
  </si>
  <si>
    <t>MIGUEL ESPINOZA</t>
  </si>
  <si>
    <t>JOSE A AQUINO</t>
  </si>
  <si>
    <t>NOAH P PENA SR</t>
  </si>
  <si>
    <t>JUAN J MORENO</t>
  </si>
  <si>
    <t>MICHAEL J LORINO JR</t>
  </si>
  <si>
    <t>KYLE K NOHAVITZA</t>
  </si>
  <si>
    <t>MARCELINO M CARRILLO</t>
  </si>
  <si>
    <t>PAUL A NOVAK</t>
  </si>
  <si>
    <t>JASON P NOVAK</t>
  </si>
  <si>
    <t>7163</t>
  </si>
  <si>
    <t>FORREST M SHANNON</t>
  </si>
  <si>
    <t>CRUZ R HINOJOSA JR</t>
  </si>
  <si>
    <t>RUBEN MORENO</t>
  </si>
  <si>
    <t>JAMES L TREVINO</t>
  </si>
  <si>
    <t>NOE CARRIZALES</t>
  </si>
  <si>
    <t>REYNALDO ARELLANO</t>
  </si>
  <si>
    <t>JOHN HINOJOSA</t>
  </si>
  <si>
    <t>STEVEN M MC MILLEN</t>
  </si>
  <si>
    <t>JORGE CUARENTA</t>
  </si>
  <si>
    <t>7770</t>
  </si>
  <si>
    <t>JOSEPH B VALADEZ</t>
  </si>
  <si>
    <t>7808</t>
  </si>
  <si>
    <t>EDWARD C MATA</t>
  </si>
  <si>
    <t>KEVIN J RICKWARTZ</t>
  </si>
  <si>
    <t>JACOB W SHEHAN</t>
  </si>
  <si>
    <t>REESE D CROSS</t>
  </si>
  <si>
    <t>7953</t>
  </si>
  <si>
    <t>JUAN J RAMIREZ</t>
  </si>
  <si>
    <t>CLINT G MENDONCA</t>
  </si>
  <si>
    <t>JOHNNY CASTELLANO JR</t>
  </si>
  <si>
    <t>MICHAEL CONSTANTINO</t>
  </si>
  <si>
    <t>8744</t>
  </si>
  <si>
    <t>LEE R TREVINO</t>
  </si>
  <si>
    <t>RUSSELL M GOODENOUGH</t>
  </si>
  <si>
    <t>ROMOLO WILL QUINTANILLA</t>
  </si>
  <si>
    <t>JACK S MORENO</t>
  </si>
  <si>
    <t>MANUEL MORENO JR</t>
  </si>
  <si>
    <t>9215</t>
  </si>
  <si>
    <t>EDGAR ESTRADA</t>
  </si>
  <si>
    <t>NOE VASQUEZ</t>
  </si>
  <si>
    <t>9629</t>
  </si>
  <si>
    <t>GREGORY L EVANS</t>
  </si>
  <si>
    <t>JOSE R GARCIA</t>
  </si>
  <si>
    <t>JOHN P ORSINI</t>
  </si>
  <si>
    <t>ARNULFO MEDRANO</t>
  </si>
  <si>
    <t>ALEXANDER H ENANO</t>
  </si>
  <si>
    <t>FRANK L CHAPPETTA</t>
  </si>
  <si>
    <t>GREGORY J WINTERS</t>
  </si>
  <si>
    <t>RAYMOND A DULANSKI</t>
  </si>
  <si>
    <t>JOSEPH E NOTARO</t>
  </si>
  <si>
    <t>JEFF T TIENOR</t>
  </si>
  <si>
    <t>LEONARD C LABICHE</t>
  </si>
  <si>
    <t>JAMES M FOGG</t>
  </si>
  <si>
    <t>MARTIN CANO</t>
  </si>
  <si>
    <t>#1295-1</t>
  </si>
  <si>
    <t>Form 1295-1</t>
  </si>
  <si>
    <r>
      <t>Semi Annual Council Audit-</t>
    </r>
    <r>
      <rPr>
        <b/>
        <i/>
        <sz val="12"/>
        <color theme="1"/>
        <rFont val="Arial"/>
        <family val="2"/>
      </rPr>
      <t xml:space="preserve"> </t>
    </r>
    <r>
      <rPr>
        <b/>
        <sz val="10"/>
        <color theme="0" tint="-0.499984740745262"/>
        <rFont val="Arial"/>
        <family val="2"/>
      </rPr>
      <t>Councils Current on Reporting</t>
    </r>
    <r>
      <rPr>
        <b/>
        <sz val="12"/>
        <rFont val="Arial"/>
        <family val="2"/>
      </rPr>
      <t xml:space="preserve"> Due 8/15</t>
    </r>
  </si>
  <si>
    <t>District Deputy Semiannual Report Due 12/31</t>
  </si>
  <si>
    <t>#944-1</t>
  </si>
  <si>
    <t>Form 944-1</t>
  </si>
  <si>
    <t>10656</t>
  </si>
  <si>
    <t>VICTOR J NOLASCO</t>
  </si>
  <si>
    <t>EFRAIN C PONCE</t>
  </si>
  <si>
    <t>RICHARD E VASQUEZ</t>
  </si>
  <si>
    <t>JOSEPH J OKOPINSKI</t>
  </si>
  <si>
    <t>12475</t>
  </si>
  <si>
    <t>ARTURO RAMIREZ</t>
  </si>
  <si>
    <t>ED F MENDEL</t>
  </si>
  <si>
    <t>FRANK CUNNINGHAM</t>
  </si>
  <si>
    <t>ROBERT E DOCKTER</t>
  </si>
  <si>
    <t>TERRY W SLAYTON</t>
  </si>
  <si>
    <t>JUAN S OLAGUE</t>
  </si>
  <si>
    <t>JOHN J BLASCHKE</t>
  </si>
  <si>
    <t>15322</t>
  </si>
  <si>
    <t>JOSE E SANCHEZ</t>
  </si>
  <si>
    <t>16146</t>
  </si>
  <si>
    <t>MICHAEL S SESATE</t>
  </si>
  <si>
    <t>17629</t>
  </si>
  <si>
    <t>2304</t>
  </si>
  <si>
    <t>JUAN A GALICIA</t>
  </si>
  <si>
    <t>2767</t>
  </si>
  <si>
    <t>JOSE FOSTER JR</t>
  </si>
  <si>
    <t>ALFREDO T CASTANEDA</t>
  </si>
  <si>
    <t>PEDRO RAMON</t>
  </si>
  <si>
    <t>3499</t>
  </si>
  <si>
    <t>HECTOR VALVERDE</t>
  </si>
  <si>
    <t>DONALD R SALMON</t>
  </si>
  <si>
    <t>6859</t>
  </si>
  <si>
    <t>JOSE F ESTRADA</t>
  </si>
  <si>
    <t>GILBERT T ACUNA</t>
  </si>
  <si>
    <t>CHARLIE D ARCOS</t>
  </si>
  <si>
    <t>JOHN WHEATON</t>
  </si>
  <si>
    <t>LARRY L WILLIAMSON</t>
  </si>
  <si>
    <t>PHILIP R KRAUS</t>
  </si>
  <si>
    <t>RAUL I DELEON</t>
  </si>
  <si>
    <t>JIMMIE R STROUHAL SR</t>
  </si>
  <si>
    <t>ALEX E BARRERA JR</t>
  </si>
  <si>
    <t>TODD C MILLER</t>
  </si>
  <si>
    <t>ANTONIO D PALUMBO</t>
  </si>
  <si>
    <t>ROMAN K NOWAK</t>
  </si>
  <si>
    <t>KEVIN H VAN WAGENEN</t>
  </si>
  <si>
    <t>ROMAN P VALLES</t>
  </si>
  <si>
    <t>BRETT J LEDKINS</t>
  </si>
  <si>
    <t>Total Quotas</t>
  </si>
  <si>
    <t>DD Quota</t>
  </si>
  <si>
    <t>DD Quota % Achieved</t>
  </si>
  <si>
    <t>10207</t>
  </si>
  <si>
    <t>ROBERT FULDAUER</t>
  </si>
  <si>
    <t>10562</t>
  </si>
  <si>
    <t>ARMANDO ZAPATA</t>
  </si>
  <si>
    <t>JAMES N EDELEN</t>
  </si>
  <si>
    <t>12564</t>
  </si>
  <si>
    <t>OWEN M HURT</t>
  </si>
  <si>
    <t>12866</t>
  </si>
  <si>
    <t>MICHAEL A SENTENO</t>
  </si>
  <si>
    <t>13068</t>
  </si>
  <si>
    <t>JAMES E MARKS JR</t>
  </si>
  <si>
    <t>GEORGE A BURTON</t>
  </si>
  <si>
    <t>SEAN M MC GOWAN</t>
  </si>
  <si>
    <t>13838</t>
  </si>
  <si>
    <t>FELIX MEDINA</t>
  </si>
  <si>
    <t>DENNIS P WAGNER</t>
  </si>
  <si>
    <t>16854</t>
  </si>
  <si>
    <t>DALE J WENZEL</t>
  </si>
  <si>
    <t>DANNY S WONG</t>
  </si>
  <si>
    <t>JOHN SUH</t>
  </si>
  <si>
    <t>DAVID M YI</t>
  </si>
  <si>
    <t>MANUEL SALAZAR III</t>
  </si>
  <si>
    <t>CARLOS SAAVEDRA</t>
  </si>
  <si>
    <t>JOSE MARTIN GONZALEZ</t>
  </si>
  <si>
    <t>JESUS NAVARRO</t>
  </si>
  <si>
    <t>STEPHEN JOHN HLAVINKA</t>
  </si>
  <si>
    <t>ROBERT F MICHULKA</t>
  </si>
  <si>
    <t>2654</t>
  </si>
  <si>
    <t>MATTHEW D OLVERA</t>
  </si>
  <si>
    <t>RICHARD L ALLEN</t>
  </si>
  <si>
    <t>3071</t>
  </si>
  <si>
    <t>RANDY L HUNT</t>
  </si>
  <si>
    <t>JOHNNY RODRIGUEZ</t>
  </si>
  <si>
    <t>ORLANDO CAMPOS JR</t>
  </si>
  <si>
    <t>GEORGE L KALISEK</t>
  </si>
  <si>
    <t>3412</t>
  </si>
  <si>
    <t>JERICHO A LOMAS</t>
  </si>
  <si>
    <t>MICHAEL D HARBOUR</t>
  </si>
  <si>
    <t>ISSAM Y GARGIS</t>
  </si>
  <si>
    <t>JOE F ABRIGO JR</t>
  </si>
  <si>
    <t>MICHAEL E TRIGUEIRO</t>
  </si>
  <si>
    <t>DENNIS P GENDRON</t>
  </si>
  <si>
    <t>7014</t>
  </si>
  <si>
    <t>KENNETH D SVRCEK</t>
  </si>
  <si>
    <t>DANIEL CEBALLOS</t>
  </si>
  <si>
    <t>RANDY RODRIGUES</t>
  </si>
  <si>
    <t>787</t>
  </si>
  <si>
    <t>DANIEL A DUNDEE</t>
  </si>
  <si>
    <t>ANDREW R WEBER</t>
  </si>
  <si>
    <t>BLAS BAEZ</t>
  </si>
  <si>
    <t>KEATON C CHISM</t>
  </si>
  <si>
    <t>ROBERTO E CASTORENA</t>
  </si>
  <si>
    <t>FELIX FIERROS JR</t>
  </si>
  <si>
    <t>SEAN T MC CARTHY</t>
  </si>
  <si>
    <t>JAMES T BYRNE</t>
  </si>
  <si>
    <t>JAMES W MANESS</t>
  </si>
  <si>
    <t>Adult Counsellor (739)</t>
  </si>
  <si>
    <t>JEREMY A LUNN</t>
  </si>
  <si>
    <t>EMIL A ENGELMAN III</t>
  </si>
  <si>
    <t>ROBERT BRUCE GOSS</t>
  </si>
  <si>
    <t>ANDREW P RIBAR</t>
  </si>
  <si>
    <t>JOHN M ESCALERA</t>
  </si>
  <si>
    <t>10997</t>
  </si>
  <si>
    <t>11663</t>
  </si>
  <si>
    <t>GEORGE T FLORES</t>
  </si>
  <si>
    <t>RUBEN R MEDRANO JR</t>
  </si>
  <si>
    <t>ROBERT P MASE</t>
  </si>
  <si>
    <t>ERASMO MATA</t>
  </si>
  <si>
    <t>JOHN J CAMACHO</t>
  </si>
  <si>
    <t>ROBERTO C VALLEJO</t>
  </si>
  <si>
    <t>ELISEO TORAL</t>
  </si>
  <si>
    <t>15760</t>
  </si>
  <si>
    <t>JORGE A ZAMORA JR</t>
  </si>
  <si>
    <t>ALEJOS SALAZAR SR</t>
  </si>
  <si>
    <t>17812</t>
  </si>
  <si>
    <t>ROBERTO A HINOJOSA</t>
  </si>
  <si>
    <t>KEVIN M FERRELL</t>
  </si>
  <si>
    <t>JACOB D MANGOLD</t>
  </si>
  <si>
    <t>FERNANDO RUIZ</t>
  </si>
  <si>
    <t>PAUL J VIKTORIN</t>
  </si>
  <si>
    <t>ERIC S SCHWERTNER</t>
  </si>
  <si>
    <t>JOHN M SALAZAR</t>
  </si>
  <si>
    <t>MARK S KELLY</t>
  </si>
  <si>
    <t>JOSHUA P SHURBET</t>
  </si>
  <si>
    <t>7865</t>
  </si>
  <si>
    <t>EDWARD J DOMOWSKI</t>
  </si>
  <si>
    <t>BRUCE W FAULKNER</t>
  </si>
  <si>
    <t>PATRICK R DILLON</t>
  </si>
  <si>
    <t>JESUS C FLORES SR</t>
  </si>
  <si>
    <t>PAUL M HANSEN</t>
  </si>
  <si>
    <t>Star Council Requirements</t>
  </si>
  <si>
    <t>JOSE LOPEZ</t>
  </si>
  <si>
    <t>CRISS N WILSON</t>
  </si>
  <si>
    <t>GABRIEL U RAMOS</t>
  </si>
  <si>
    <t>10751</t>
  </si>
  <si>
    <t>MARSHALL J LANGE</t>
  </si>
  <si>
    <t>DAVID HERNANDEZ</t>
  </si>
  <si>
    <t>MARTIN S VILLARREAL</t>
  </si>
  <si>
    <t>ARMANDO FARIAS</t>
  </si>
  <si>
    <t>DAVID M WILSON</t>
  </si>
  <si>
    <t>MARVIN J MURRAY</t>
  </si>
  <si>
    <t>15105</t>
  </si>
  <si>
    <t>LUIS A HERNANDEZ</t>
  </si>
  <si>
    <t>EDWARD RODRIGUEZ</t>
  </si>
  <si>
    <t>SHAYNE G FERNANDEZ</t>
  </si>
  <si>
    <t>ENRIQUE GARCIA</t>
  </si>
  <si>
    <t>KENNETH W WRIGHT III</t>
  </si>
  <si>
    <t>CHRISTOPHER M CHRISTIAN</t>
  </si>
  <si>
    <t>PHILIP M AUGUSTINE</t>
  </si>
  <si>
    <t>BENEDICT G ANDERS</t>
  </si>
  <si>
    <t>CHARLIE V DAVIS</t>
  </si>
  <si>
    <t>RICHARD OLIVARES</t>
  </si>
  <si>
    <t>JUAN M RIOS JR</t>
  </si>
  <si>
    <t>MARC A ESCALANTE</t>
  </si>
  <si>
    <t>GILBERT TOBIAS</t>
  </si>
  <si>
    <t>JACOB RODRIGUEZ</t>
  </si>
  <si>
    <t>BENITO C GARCIA JR</t>
  </si>
  <si>
    <t>JOE L MARTINEZ</t>
  </si>
  <si>
    <t>Loss</t>
  </si>
  <si>
    <t>Net</t>
  </si>
  <si>
    <t>BERNARD L STEPHAN</t>
  </si>
  <si>
    <t>FRANK R CASTRO</t>
  </si>
  <si>
    <t>FIDENCIO LEIJA JR</t>
  </si>
  <si>
    <t>JESSIE PAREDES</t>
  </si>
  <si>
    <t>SANTOS DURAN</t>
  </si>
  <si>
    <t>RANDAL J LE GRAND</t>
  </si>
  <si>
    <t>PHILIP J VICKNAIR</t>
  </si>
  <si>
    <t>BLAINE B WARZECHA</t>
  </si>
  <si>
    <t>KEITH F LACROSSE</t>
  </si>
  <si>
    <t>NOEL D GARCES</t>
  </si>
  <si>
    <t>HECTOR E ROCHA</t>
  </si>
  <si>
    <t>WALTER D MURPHY</t>
  </si>
  <si>
    <t>FREDERICK GARCIA</t>
  </si>
  <si>
    <t>KENDAL F POLLARD</t>
  </si>
  <si>
    <t>13629</t>
  </si>
  <si>
    <t>PETER NGUYEN</t>
  </si>
  <si>
    <t>14473</t>
  </si>
  <si>
    <t>JAMES C DERRICK</t>
  </si>
  <si>
    <t>14810</t>
  </si>
  <si>
    <t>LUIS HERNANDEZ</t>
  </si>
  <si>
    <t>15059</t>
  </si>
  <si>
    <t>ALFREDO GOMEZ</t>
  </si>
  <si>
    <t>JOSE C MONTES</t>
  </si>
  <si>
    <t>17470</t>
  </si>
  <si>
    <t>JOSHUA D JACOBS</t>
  </si>
  <si>
    <t>17724</t>
  </si>
  <si>
    <t>EDWARD MARTINEZ</t>
  </si>
  <si>
    <t>2778</t>
  </si>
  <si>
    <t>MACK A NIELSEN</t>
  </si>
  <si>
    <t>ROMEO A RAMOS</t>
  </si>
  <si>
    <t>4457</t>
  </si>
  <si>
    <t>LOUIS F REPA</t>
  </si>
  <si>
    <t>RAYMOND G RODRIGUEZ</t>
  </si>
  <si>
    <t>5426</t>
  </si>
  <si>
    <t>CRAIG A ROHRBACH</t>
  </si>
  <si>
    <t>KEVIN M DUDDLESTEN</t>
  </si>
  <si>
    <t>WILLIAM G BOIKO</t>
  </si>
  <si>
    <t>DAVID C MAYORGA</t>
  </si>
  <si>
    <t>ALLAN STEVE FAGGARD</t>
  </si>
  <si>
    <t>GARY L WALTON</t>
  </si>
  <si>
    <t>RAYMOND CASTILLO JR</t>
  </si>
  <si>
    <t>JOHNNY E TAMBUNGA JR</t>
  </si>
  <si>
    <t>FRANCISCO R TAMBUNGA</t>
  </si>
  <si>
    <t>9626</t>
  </si>
  <si>
    <t>HECTOR CHAPA JR</t>
  </si>
  <si>
    <t>STEPHEN J CAMPO</t>
  </si>
  <si>
    <t>Unassigned</t>
  </si>
  <si>
    <t>SEAN W MC GEE</t>
  </si>
  <si>
    <t>EUSTOLIO A TREVINO JR</t>
  </si>
  <si>
    <t>JORGE L ZÁRATE</t>
  </si>
  <si>
    <t>EDWARD J BERCIER</t>
  </si>
  <si>
    <t>DARRELL M SUMBERA</t>
  </si>
  <si>
    <t>LYNDON R LANGE</t>
  </si>
  <si>
    <t>THOMAS G PRIBYL</t>
  </si>
  <si>
    <t>RUBEN LOZANO JR</t>
  </si>
  <si>
    <t>FRANK ARELLANO</t>
  </si>
  <si>
    <t>JUAN JOSE ALVAREZ</t>
  </si>
  <si>
    <t>DANA R BROWN</t>
  </si>
  <si>
    <t>14050</t>
  </si>
  <si>
    <t>DIEGO F ZOMETA PENIEGUA</t>
  </si>
  <si>
    <t>CHARLES BRAD MAUNDERS</t>
  </si>
  <si>
    <t>ANSON S GEISEL</t>
  </si>
  <si>
    <t>MATTHEW W MACARAH</t>
  </si>
  <si>
    <t>BENJAMIN J BUCHANAN</t>
  </si>
  <si>
    <t>MATTHEW I WOOD</t>
  </si>
  <si>
    <t>HOMER A AHR</t>
  </si>
  <si>
    <t>KELTON J FIEDLER</t>
  </si>
  <si>
    <t>ALLEN R CASTRO</t>
  </si>
  <si>
    <t>BEN FRANADA IGNACIO</t>
  </si>
  <si>
    <t>JOHN REYES JR</t>
  </si>
  <si>
    <t>XAVIER C GOMEZ</t>
  </si>
  <si>
    <t>LARRY J BUXKEMPER</t>
  </si>
  <si>
    <t>DEVIN W BEDNARZ</t>
  </si>
  <si>
    <t>ADAM V BEHNKE</t>
  </si>
  <si>
    <t>3168</t>
  </si>
  <si>
    <t>JAMES G SULA</t>
  </si>
  <si>
    <t>RICKY SERVANTES</t>
  </si>
  <si>
    <t>ROBERT R SUAREZ</t>
  </si>
  <si>
    <t>JOE D BARTEK JR</t>
  </si>
  <si>
    <t>JOHNNIE W HOFFMAN</t>
  </si>
  <si>
    <t>ROBERT M BIZZELL</t>
  </si>
  <si>
    <t>BENJAMIN G COLIGAN</t>
  </si>
  <si>
    <t>MIGUEL A DIAZ</t>
  </si>
  <si>
    <t>DANIEL CABALLERO</t>
  </si>
  <si>
    <t>JOSE M FLOREZ</t>
  </si>
  <si>
    <t>DAVID A RODRIGUEZ</t>
  </si>
  <si>
    <t>ALLEN D KAUFMANN JR</t>
  </si>
  <si>
    <t>JAMES M MCNAMARA</t>
  </si>
  <si>
    <t>DWAYNE A MACHICEK</t>
  </si>
  <si>
    <t>BENITO ACOVIO</t>
  </si>
  <si>
    <t>DENNY G ARCHIBEK</t>
  </si>
  <si>
    <t>ROLANDO GARZA</t>
  </si>
  <si>
    <t>RUBEN TENORIO</t>
  </si>
  <si>
    <t>MICHAEL E VALLE</t>
  </si>
  <si>
    <t>CARLOS A RAMIREZ</t>
  </si>
  <si>
    <t>JOE GANDARA</t>
  </si>
  <si>
    <t>JOSHUA J MITTELMAN</t>
  </si>
  <si>
    <t>11438</t>
  </si>
  <si>
    <t>JORGE A GARCIA</t>
  </si>
  <si>
    <t>JAMES R SCOTT</t>
  </si>
  <si>
    <t>13010</t>
  </si>
  <si>
    <t>ROBERT A BITTERLY</t>
  </si>
  <si>
    <t>JOHN E ARMBRUSTER</t>
  </si>
  <si>
    <t>ANDRES L REYES</t>
  </si>
  <si>
    <t>RODOLFO M REYES</t>
  </si>
  <si>
    <t>ROBERT J GOMEZ</t>
  </si>
  <si>
    <t>15796</t>
  </si>
  <si>
    <t>JUAN M GONZALEZ</t>
  </si>
  <si>
    <t>15949</t>
  </si>
  <si>
    <t>JOE M ALANIS</t>
  </si>
  <si>
    <t>JASON T KNAPE</t>
  </si>
  <si>
    <t>TAM T NGUYEN</t>
  </si>
  <si>
    <t>KEITH KAHL</t>
  </si>
  <si>
    <t>16218</t>
  </si>
  <si>
    <t>RUBEN RENDON</t>
  </si>
  <si>
    <t>JORDAN A DELGADO</t>
  </si>
  <si>
    <t>17726</t>
  </si>
  <si>
    <t>GEOVANY ALMAGUER</t>
  </si>
  <si>
    <t>ZACH WHITT</t>
  </si>
  <si>
    <t>KEVIN B MCCLARNEY</t>
  </si>
  <si>
    <t>2163</t>
  </si>
  <si>
    <t>TONY ROSALES</t>
  </si>
  <si>
    <t>2480</t>
  </si>
  <si>
    <t>MICHAEL S YERETSKY</t>
  </si>
  <si>
    <t>JEAN-CLAUDE NASSAR</t>
  </si>
  <si>
    <t>JAMES D HOOKS II</t>
  </si>
  <si>
    <t>SHAWN HARRISON</t>
  </si>
  <si>
    <t>BRUCE J MC ATEE</t>
  </si>
  <si>
    <t>GREGORY F PEKAR</t>
  </si>
  <si>
    <t>3700</t>
  </si>
  <si>
    <t>ROLAND C MARSHALL</t>
  </si>
  <si>
    <t>JOHN P MASTERSON</t>
  </si>
  <si>
    <t>JAMYE J SMITH</t>
  </si>
  <si>
    <t>PHILLIP O OLIVER</t>
  </si>
  <si>
    <t>DAVID M LANDIN</t>
  </si>
  <si>
    <t>TOMAS MARTINEZ</t>
  </si>
  <si>
    <t>JOSEPH A PUENTES</t>
  </si>
  <si>
    <t>ROY LOPEZ</t>
  </si>
  <si>
    <t>7573</t>
  </si>
  <si>
    <t>RAYMOND VASQUEZ JR</t>
  </si>
  <si>
    <t>MARCO A TREVIZO</t>
  </si>
  <si>
    <t>LAURO MONTOYA</t>
  </si>
  <si>
    <t>ADAM T SHRECK</t>
  </si>
  <si>
    <t>LESLIE R EWELL</t>
  </si>
  <si>
    <t>JUAN M BRISENO</t>
  </si>
  <si>
    <t>GARY GALVAN</t>
  </si>
  <si>
    <t>ROBERT S SWETLICK</t>
  </si>
  <si>
    <t>PAUL A KRESTA</t>
  </si>
  <si>
    <t>FELIPE SANCHEZ JR</t>
  </si>
  <si>
    <t>JAIME ZEPEDA</t>
  </si>
  <si>
    <t>JORGE LOPEZ</t>
  </si>
  <si>
    <t>9367</t>
  </si>
  <si>
    <t>JAMES E JOHNSON</t>
  </si>
  <si>
    <t>JAMES R LOVERING</t>
  </si>
  <si>
    <t>MICHAEL W COLWELL</t>
  </si>
  <si>
    <t>9978</t>
  </si>
  <si>
    <t>CHRISTOPHER D BERTINI</t>
  </si>
  <si>
    <t>EDWIN H MALINOWSKI III</t>
  </si>
  <si>
    <t>DAVID JOSHUA LEVENTRY</t>
  </si>
  <si>
    <t>STEVEN R SOVEREIGN</t>
  </si>
  <si>
    <t>JOHNNY M PONCE</t>
  </si>
  <si>
    <t>ALEXANDER FERNANDEZ</t>
  </si>
  <si>
    <t>TEOFILO SIPRIANO</t>
  </si>
  <si>
    <t>MARK J ZESSIN</t>
  </si>
  <si>
    <t>JAMES D NEWMAN</t>
  </si>
  <si>
    <t>13070</t>
  </si>
  <si>
    <t>HERMAN W KLECKA</t>
  </si>
  <si>
    <t>DANIEL E ROSE</t>
  </si>
  <si>
    <t>LARRY P GRASMICK</t>
  </si>
  <si>
    <t>GARY L REEVES</t>
  </si>
  <si>
    <t>KEITH TOBEY DUNGER</t>
  </si>
  <si>
    <t>13572</t>
  </si>
  <si>
    <t>MARCOUS BAYONA</t>
  </si>
  <si>
    <t>SANTIAGO LUNA</t>
  </si>
  <si>
    <t>ARTURO F AGUILLON</t>
  </si>
  <si>
    <t>FELIPE BAIDES</t>
  </si>
  <si>
    <t>ROBERT L SCHWEIZER</t>
  </si>
  <si>
    <t>15783</t>
  </si>
  <si>
    <t>RICARDO GONZALEZ</t>
  </si>
  <si>
    <t>JESUS VELA</t>
  </si>
  <si>
    <t>MIGUEL MEDELLIN</t>
  </si>
  <si>
    <t>CADE A LATIOLAIS</t>
  </si>
  <si>
    <t>KEVIN W ALBRECHT</t>
  </si>
  <si>
    <t>WILLIAM H PERSON</t>
  </si>
  <si>
    <t>RONALD A DIAZ CHAVEZ</t>
  </si>
  <si>
    <t>CHARLES F CONSTANTINE SR</t>
  </si>
  <si>
    <t>RONALD L CRAIN</t>
  </si>
  <si>
    <t>VICTOR PIZANA JR</t>
  </si>
  <si>
    <t>WILLIAM G FILLMAN</t>
  </si>
  <si>
    <t>CARLOS B GRACIA JR</t>
  </si>
  <si>
    <t>ALONZO BARBOSA</t>
  </si>
  <si>
    <t>CHRISTOPHER M PATTERSON</t>
  </si>
  <si>
    <t>ELVIN FRANKLIN JR</t>
  </si>
  <si>
    <t>KEITH E FONDAL</t>
  </si>
  <si>
    <t>ANDREW TOTAH</t>
  </si>
  <si>
    <t>TOM L SYVERSON</t>
  </si>
  <si>
    <t>FRANK RECIO</t>
  </si>
  <si>
    <t>CHRISTOPHER J MARTINEZ</t>
  </si>
  <si>
    <t>JESSE M RAYOS</t>
  </si>
  <si>
    <t>ROBERT PADILLA JR</t>
  </si>
  <si>
    <t>ROBERT REYES</t>
  </si>
  <si>
    <t>JAMES ERIK FERGUSON</t>
  </si>
  <si>
    <t>JOSE L RINCONES</t>
  </si>
  <si>
    <t>ROBERT EDWARD MARTINEZ</t>
  </si>
  <si>
    <t>RICHARD V WHITE</t>
  </si>
  <si>
    <t>Yes</t>
  </si>
  <si>
    <t>Need</t>
  </si>
  <si>
    <t/>
  </si>
  <si>
    <t>Horizon City</t>
  </si>
  <si>
    <t>San Elizario</t>
  </si>
  <si>
    <t>Ft Bliss</t>
  </si>
  <si>
    <t>Ysleta</t>
  </si>
  <si>
    <t>Fabens</t>
  </si>
  <si>
    <t>Alpine</t>
  </si>
  <si>
    <t>Presidio</t>
  </si>
  <si>
    <t>Van Horn</t>
  </si>
  <si>
    <t>Pecos</t>
  </si>
  <si>
    <t>Monahans</t>
  </si>
  <si>
    <t>Kermit</t>
  </si>
  <si>
    <t>Ranger</t>
  </si>
  <si>
    <t>Mineral Wells</t>
  </si>
  <si>
    <t>Ft Worth</t>
  </si>
  <si>
    <t>Albany/Breckenridge</t>
  </si>
  <si>
    <t>Weatherford</t>
  </si>
  <si>
    <t>Granbury</t>
  </si>
  <si>
    <t>Stephenville</t>
  </si>
  <si>
    <t>Glen Rose</t>
  </si>
  <si>
    <t>Keller</t>
  </si>
  <si>
    <t>Bedford-Euless</t>
  </si>
  <si>
    <t>North Richland Hills</t>
  </si>
  <si>
    <t>Mansfield</t>
  </si>
  <si>
    <t>Arlington</t>
  </si>
  <si>
    <t>Burleson</t>
  </si>
  <si>
    <t>Hillsboro</t>
  </si>
  <si>
    <t>Cleburne</t>
  </si>
  <si>
    <t>Gainesville</t>
  </si>
  <si>
    <t>Muenster</t>
  </si>
  <si>
    <t>Lindsay</t>
  </si>
  <si>
    <t>Bowie/Henrietta/Montague/Nocon</t>
  </si>
  <si>
    <t>Wichita Falls</t>
  </si>
  <si>
    <t>Burkburnett</t>
  </si>
  <si>
    <t>Vernon</t>
  </si>
  <si>
    <t>Scotland</t>
  </si>
  <si>
    <t>Rhineland</t>
  </si>
  <si>
    <t>Windthorst</t>
  </si>
  <si>
    <t>Seymour</t>
  </si>
  <si>
    <t>Graham</t>
  </si>
  <si>
    <t>Grapevine</t>
  </si>
  <si>
    <t>Lewisville</t>
  </si>
  <si>
    <t>Colleyville</t>
  </si>
  <si>
    <t>Denton</t>
  </si>
  <si>
    <t>Decatur</t>
  </si>
  <si>
    <t>Aledo</t>
  </si>
  <si>
    <t>Azle</t>
  </si>
  <si>
    <t>Pilot Point</t>
  </si>
  <si>
    <t>The Colony</t>
  </si>
  <si>
    <t>Carrollton</t>
  </si>
  <si>
    <t>Prosper</t>
  </si>
  <si>
    <t>Nas Fort Worth Jrb</t>
  </si>
  <si>
    <t>Stockdale</t>
  </si>
  <si>
    <t>Del Rio</t>
  </si>
  <si>
    <t>Uvalde</t>
  </si>
  <si>
    <t>Hondo</t>
  </si>
  <si>
    <t>Devine</t>
  </si>
  <si>
    <t>Pearsall</t>
  </si>
  <si>
    <t>Lytle</t>
  </si>
  <si>
    <t>Dilley</t>
  </si>
  <si>
    <t>San Antonio S W</t>
  </si>
  <si>
    <t>Jbsa-Lackland</t>
  </si>
  <si>
    <t>Helotes</t>
  </si>
  <si>
    <t>Kerrville</t>
  </si>
  <si>
    <t>Fredericksburg</t>
  </si>
  <si>
    <t>Comfort</t>
  </si>
  <si>
    <t>Bandera</t>
  </si>
  <si>
    <t>Boerne</t>
  </si>
  <si>
    <t>Leon Springs</t>
  </si>
  <si>
    <t>Bulverde</t>
  </si>
  <si>
    <t>Seguin</t>
  </si>
  <si>
    <t>New Braunfels</t>
  </si>
  <si>
    <t>Canyon Lake</t>
  </si>
  <si>
    <t>Gonzales</t>
  </si>
  <si>
    <t>Selma</t>
  </si>
  <si>
    <t>Converse</t>
  </si>
  <si>
    <t>La Vernia</t>
  </si>
  <si>
    <t>Schertz</t>
  </si>
  <si>
    <t>Lacoste</t>
  </si>
  <si>
    <t>Floresville</t>
  </si>
  <si>
    <t>Saspamco Elmendorf</t>
  </si>
  <si>
    <t>Losoya</t>
  </si>
  <si>
    <t>Falls City</t>
  </si>
  <si>
    <t>Poth</t>
  </si>
  <si>
    <t>Karnes City</t>
  </si>
  <si>
    <t>Kenedy</t>
  </si>
  <si>
    <t>Jourdanton</t>
  </si>
  <si>
    <t>Pleasanton</t>
  </si>
  <si>
    <t>Poteet</t>
  </si>
  <si>
    <t>Leming</t>
  </si>
  <si>
    <t>South San Antonio</t>
  </si>
  <si>
    <t>Alamo Hts, San Antonio</t>
  </si>
  <si>
    <t>Brackettville</t>
  </si>
  <si>
    <t>Houston</t>
  </si>
  <si>
    <t>Galena Park</t>
  </si>
  <si>
    <t>Hempstead</t>
  </si>
  <si>
    <t>Freeport</t>
  </si>
  <si>
    <t>Lake Jackson</t>
  </si>
  <si>
    <t>Brazoria</t>
  </si>
  <si>
    <t>Clute</t>
  </si>
  <si>
    <t>Galveston</t>
  </si>
  <si>
    <t>Dickinson</t>
  </si>
  <si>
    <t>La Marque</t>
  </si>
  <si>
    <t>League City</t>
  </si>
  <si>
    <t>Hitchcock</t>
  </si>
  <si>
    <t>Angleton</t>
  </si>
  <si>
    <t>Alvin Manvel</t>
  </si>
  <si>
    <t>Danbury</t>
  </si>
  <si>
    <t>Baytown</t>
  </si>
  <si>
    <t>La Porte</t>
  </si>
  <si>
    <t>Nassau Bay</t>
  </si>
  <si>
    <t>Pasadena</t>
  </si>
  <si>
    <t>Channelview</t>
  </si>
  <si>
    <t>Houston S</t>
  </si>
  <si>
    <t>Pearland</t>
  </si>
  <si>
    <t>Rosenberg</t>
  </si>
  <si>
    <t>Needville</t>
  </si>
  <si>
    <t>Richmond</t>
  </si>
  <si>
    <t>South Houston</t>
  </si>
  <si>
    <t>Sugar Land</t>
  </si>
  <si>
    <t>Missouri City</t>
  </si>
  <si>
    <t>Bellville</t>
  </si>
  <si>
    <t>Industry</t>
  </si>
  <si>
    <t>Katy</t>
  </si>
  <si>
    <t>Brookshire/Pattison</t>
  </si>
  <si>
    <t>Fulshear</t>
  </si>
  <si>
    <t>Sealy</t>
  </si>
  <si>
    <t>Wallis</t>
  </si>
  <si>
    <t>Frydek</t>
  </si>
  <si>
    <t>Humble</t>
  </si>
  <si>
    <t>Huffman</t>
  </si>
  <si>
    <t>Kingwood</t>
  </si>
  <si>
    <t>New Caney</t>
  </si>
  <si>
    <t>Spring</t>
  </si>
  <si>
    <t>The Woodlands</t>
  </si>
  <si>
    <t>New Waverly</t>
  </si>
  <si>
    <t>Conroe</t>
  </si>
  <si>
    <t>Huntsville</t>
  </si>
  <si>
    <t>Anderson</t>
  </si>
  <si>
    <t>Navasota</t>
  </si>
  <si>
    <t>Magnolia</t>
  </si>
  <si>
    <t>Tomball</t>
  </si>
  <si>
    <t>Crosby</t>
  </si>
  <si>
    <t>Highlands</t>
  </si>
  <si>
    <t>Friendswood</t>
  </si>
  <si>
    <t>Deer Park</t>
  </si>
  <si>
    <t>Richardson</t>
  </si>
  <si>
    <t>Rockwall</t>
  </si>
  <si>
    <t>Garland</t>
  </si>
  <si>
    <t>Rowlett</t>
  </si>
  <si>
    <t>Plano</t>
  </si>
  <si>
    <t>Terrell</t>
  </si>
  <si>
    <t>Kaufman</t>
  </si>
  <si>
    <t>Talty</t>
  </si>
  <si>
    <t>Mesquite</t>
  </si>
  <si>
    <t>Coppell</t>
  </si>
  <si>
    <t>Irving</t>
  </si>
  <si>
    <t>Duncanville</t>
  </si>
  <si>
    <t>Lancaster</t>
  </si>
  <si>
    <t>Greenville</t>
  </si>
  <si>
    <t>Wylie</t>
  </si>
  <si>
    <t>Commerce</t>
  </si>
  <si>
    <t>Frisco</t>
  </si>
  <si>
    <t>Allen</t>
  </si>
  <si>
    <t>Dallas Fort Worth Met</t>
  </si>
  <si>
    <t>Mckinney</t>
  </si>
  <si>
    <t>Grand Praire</t>
  </si>
  <si>
    <t>Grand Prairie</t>
  </si>
  <si>
    <t>Denison</t>
  </si>
  <si>
    <t>Sherman</t>
  </si>
  <si>
    <t>Bonham</t>
  </si>
  <si>
    <t>Van Alstyne</t>
  </si>
  <si>
    <t>Ennis</t>
  </si>
  <si>
    <t>Corsicana</t>
  </si>
  <si>
    <t>Waxahachie</t>
  </si>
  <si>
    <t>Ferris</t>
  </si>
  <si>
    <t>Vidor</t>
  </si>
  <si>
    <t>Lumberton</t>
  </si>
  <si>
    <t>Silsbee</t>
  </si>
  <si>
    <t>Sour Lake</t>
  </si>
  <si>
    <t>Jasper</t>
  </si>
  <si>
    <t>Port Neches</t>
  </si>
  <si>
    <t>Groves</t>
  </si>
  <si>
    <t>Nederland</t>
  </si>
  <si>
    <t>Port Arthur</t>
  </si>
  <si>
    <t>Orange</t>
  </si>
  <si>
    <t>Bridge City</t>
  </si>
  <si>
    <t>Mauriceville</t>
  </si>
  <si>
    <t>Orangefield</t>
  </si>
  <si>
    <t>Winnie</t>
  </si>
  <si>
    <t>Beaumont S W</t>
  </si>
  <si>
    <t>Fannett</t>
  </si>
  <si>
    <t>China</t>
  </si>
  <si>
    <t>Liberty</t>
  </si>
  <si>
    <t>Dayton</t>
  </si>
  <si>
    <t>Livingston</t>
  </si>
  <si>
    <t>Cleveland</t>
  </si>
  <si>
    <t>Mont Belvieu</t>
  </si>
  <si>
    <t>Gun Barrel City</t>
  </si>
  <si>
    <t>Athens</t>
  </si>
  <si>
    <t>Canton</t>
  </si>
  <si>
    <t>Malakoff</t>
  </si>
  <si>
    <t>Paris</t>
  </si>
  <si>
    <t>Sulphur Springs</t>
  </si>
  <si>
    <t>Holly Lake Ranch</t>
  </si>
  <si>
    <t>Emory</t>
  </si>
  <si>
    <t>Grand Saline</t>
  </si>
  <si>
    <t>Marshall</t>
  </si>
  <si>
    <t>Longview</t>
  </si>
  <si>
    <t>Kilgore</t>
  </si>
  <si>
    <t>Carthage</t>
  </si>
  <si>
    <t>Lufkin</t>
  </si>
  <si>
    <t>Nacogdoches</t>
  </si>
  <si>
    <t>San Augustine</t>
  </si>
  <si>
    <t>Diboll</t>
  </si>
  <si>
    <t>Henderson</t>
  </si>
  <si>
    <t>Jacksonville</t>
  </si>
  <si>
    <t>Whitehouse</t>
  </si>
  <si>
    <t>Flint</t>
  </si>
  <si>
    <t>Texarkana</t>
  </si>
  <si>
    <t>Dangfld-Mtplesnt-Pitsbg-Mtvern</t>
  </si>
  <si>
    <t>Atlanta</t>
  </si>
  <si>
    <t>Mineola</t>
  </si>
  <si>
    <t>Lindale</t>
  </si>
  <si>
    <t>Palestine</t>
  </si>
  <si>
    <t>Trinity</t>
  </si>
  <si>
    <t>Madisonville</t>
  </si>
  <si>
    <t>Waco</t>
  </si>
  <si>
    <t>West</t>
  </si>
  <si>
    <t>Bellmead</t>
  </si>
  <si>
    <t>Abbott</t>
  </si>
  <si>
    <t>Mexia</t>
  </si>
  <si>
    <t>China Spring</t>
  </si>
  <si>
    <t>Temple</t>
  </si>
  <si>
    <t>Belton</t>
  </si>
  <si>
    <t>Salado</t>
  </si>
  <si>
    <t>Rockdale</t>
  </si>
  <si>
    <t>Hearne</t>
  </si>
  <si>
    <t>Cameron</t>
  </si>
  <si>
    <t>Bremond</t>
  </si>
  <si>
    <t>Cyclone-Marak</t>
  </si>
  <si>
    <t>Rogers</t>
  </si>
  <si>
    <t>Westphalia</t>
  </si>
  <si>
    <t>Bryan</t>
  </si>
  <si>
    <t>College Station</t>
  </si>
  <si>
    <t>Killeen</t>
  </si>
  <si>
    <t>Copperas Cove</t>
  </si>
  <si>
    <t>Harker Heights</t>
  </si>
  <si>
    <t>Fort Hood</t>
  </si>
  <si>
    <t>Brenham</t>
  </si>
  <si>
    <t>Caldwell</t>
  </si>
  <si>
    <t>Somerville</t>
  </si>
  <si>
    <t>Chappell Hill</t>
  </si>
  <si>
    <t>Granger</t>
  </si>
  <si>
    <t>Georgetown</t>
  </si>
  <si>
    <t>Taylor</t>
  </si>
  <si>
    <t>Round Rock</t>
  </si>
  <si>
    <t>Jarrell</t>
  </si>
  <si>
    <t>Pflugerville</t>
  </si>
  <si>
    <t>Hutto</t>
  </si>
  <si>
    <t>Manor</t>
  </si>
  <si>
    <t>Cedar Park</t>
  </si>
  <si>
    <t>Lago Vista</t>
  </si>
  <si>
    <t>Smithville</t>
  </si>
  <si>
    <t>Elgin</t>
  </si>
  <si>
    <t>Rockne</t>
  </si>
  <si>
    <t>Bastrop</t>
  </si>
  <si>
    <t>Lockhart</t>
  </si>
  <si>
    <t>Luling</t>
  </si>
  <si>
    <t>Creedmoor</t>
  </si>
  <si>
    <t>La Grange</t>
  </si>
  <si>
    <t>Fayetteville</t>
  </si>
  <si>
    <t>Giddings</t>
  </si>
  <si>
    <t>Lakeway</t>
  </si>
  <si>
    <t>Wimberley</t>
  </si>
  <si>
    <t>Dripping Springs</t>
  </si>
  <si>
    <t>San Marcos</t>
  </si>
  <si>
    <t>Kyle</t>
  </si>
  <si>
    <t>Buda</t>
  </si>
  <si>
    <t>Uhland</t>
  </si>
  <si>
    <t>Burnet</t>
  </si>
  <si>
    <t>Marble Falls</t>
  </si>
  <si>
    <t>Blanco</t>
  </si>
  <si>
    <t>Horseshoe Bay</t>
  </si>
  <si>
    <t>Lampasas</t>
  </si>
  <si>
    <t>Gatesville</t>
  </si>
  <si>
    <t>Andice</t>
  </si>
  <si>
    <t>San Saba</t>
  </si>
  <si>
    <t>Marlin</t>
  </si>
  <si>
    <t>Rosebud</t>
  </si>
  <si>
    <t>Kingsland</t>
  </si>
  <si>
    <t>Beeville</t>
  </si>
  <si>
    <t>Skidmore</t>
  </si>
  <si>
    <t>Portland</t>
  </si>
  <si>
    <t>Rockport</t>
  </si>
  <si>
    <t>Aransas Pass</t>
  </si>
  <si>
    <t>Port Aransas</t>
  </si>
  <si>
    <t>Kingsville</t>
  </si>
  <si>
    <t>Falfurrias</t>
  </si>
  <si>
    <t>Bishop</t>
  </si>
  <si>
    <t>Alice</t>
  </si>
  <si>
    <t>Benavides</t>
  </si>
  <si>
    <t>Ingleside</t>
  </si>
  <si>
    <t>Sinton</t>
  </si>
  <si>
    <t>Taft</t>
  </si>
  <si>
    <t>San Diego</t>
  </si>
  <si>
    <t>Freer</t>
  </si>
  <si>
    <t>Ben Bolt</t>
  </si>
  <si>
    <t>Robstown</t>
  </si>
  <si>
    <t>Odem</t>
  </si>
  <si>
    <t>Banquete</t>
  </si>
  <si>
    <t>Refugio</t>
  </si>
  <si>
    <t>Orange Grove</t>
  </si>
  <si>
    <t>Gregory</t>
  </si>
  <si>
    <t>Agua Dulce</t>
  </si>
  <si>
    <t>Three Rivers</t>
  </si>
  <si>
    <t>Mathis</t>
  </si>
  <si>
    <t>George West</t>
  </si>
  <si>
    <t>Premont</t>
  </si>
  <si>
    <t>Ganado</t>
  </si>
  <si>
    <t>Port Lavaca</t>
  </si>
  <si>
    <t>Edna</t>
  </si>
  <si>
    <t>Inez</t>
  </si>
  <si>
    <t>Bay City</t>
  </si>
  <si>
    <t>Blessing</t>
  </si>
  <si>
    <t>Palacios</t>
  </si>
  <si>
    <t>El Campo</t>
  </si>
  <si>
    <t>Nada</t>
  </si>
  <si>
    <t>Louise-Hillje</t>
  </si>
  <si>
    <t>East Bernard</t>
  </si>
  <si>
    <t>Wharton</t>
  </si>
  <si>
    <t>Eagle Lake</t>
  </si>
  <si>
    <t>Mentz</t>
  </si>
  <si>
    <t>Weimar</t>
  </si>
  <si>
    <t>Schulenburg</t>
  </si>
  <si>
    <t>Columbus</t>
  </si>
  <si>
    <t>Frelsburg</t>
  </si>
  <si>
    <t>Hallettsville</t>
  </si>
  <si>
    <t>Shiner</t>
  </si>
  <si>
    <t>Moulton</t>
  </si>
  <si>
    <t>Flatonia</t>
  </si>
  <si>
    <t>Yoakum</t>
  </si>
  <si>
    <t>Cuero</t>
  </si>
  <si>
    <t>Yorktown</t>
  </si>
  <si>
    <t>Meyersville</t>
  </si>
  <si>
    <t>Goliad</t>
  </si>
  <si>
    <t>Bloomington</t>
  </si>
  <si>
    <t>Nazareth</t>
  </si>
  <si>
    <t>Hereford</t>
  </si>
  <si>
    <t>Umbarger</t>
  </si>
  <si>
    <t>Bovina</t>
  </si>
  <si>
    <t>Canyon</t>
  </si>
  <si>
    <t>Tulia</t>
  </si>
  <si>
    <t>Borger</t>
  </si>
  <si>
    <t>Canadian</t>
  </si>
  <si>
    <t>Childress</t>
  </si>
  <si>
    <t>Dalhart</t>
  </si>
  <si>
    <t>Dumas</t>
  </si>
  <si>
    <t>Spearman</t>
  </si>
  <si>
    <t>Pampa</t>
  </si>
  <si>
    <t>Perryton</t>
  </si>
  <si>
    <t>Los Fresnos</t>
  </si>
  <si>
    <t>Mcallen</t>
  </si>
  <si>
    <t>San Benito</t>
  </si>
  <si>
    <t>Harlingen</t>
  </si>
  <si>
    <t>Edinburg</t>
  </si>
  <si>
    <t>Alton</t>
  </si>
  <si>
    <t>Port Isabel</t>
  </si>
  <si>
    <t>Elsa</t>
  </si>
  <si>
    <t>Edcouch/La Villa</t>
  </si>
  <si>
    <t>La Villa</t>
  </si>
  <si>
    <t>Rio Grande City</t>
  </si>
  <si>
    <t>Roma</t>
  </si>
  <si>
    <t>San Isidro</t>
  </si>
  <si>
    <t>Escobares</t>
  </si>
  <si>
    <t>Mercedes</t>
  </si>
  <si>
    <t>Weslaco</t>
  </si>
  <si>
    <t>Alamo</t>
  </si>
  <si>
    <t>Donna</t>
  </si>
  <si>
    <t>San Juan</t>
  </si>
  <si>
    <t>Mission</t>
  </si>
  <si>
    <t>La Joya</t>
  </si>
  <si>
    <t>Raymondville</t>
  </si>
  <si>
    <t>Pharr</t>
  </si>
  <si>
    <t>Hidalgo</t>
  </si>
  <si>
    <t>Las Milpas-Pharr</t>
  </si>
  <si>
    <t>La Feria</t>
  </si>
  <si>
    <t>Progreso</t>
  </si>
  <si>
    <t>Mc Allen</t>
  </si>
  <si>
    <t>Stanton</t>
  </si>
  <si>
    <t>Big Spring</t>
  </si>
  <si>
    <t>Midland</t>
  </si>
  <si>
    <t>Odessa</t>
  </si>
  <si>
    <t>Andrews</t>
  </si>
  <si>
    <t>Ozona</t>
  </si>
  <si>
    <t>Sonora</t>
  </si>
  <si>
    <t>Eldorado</t>
  </si>
  <si>
    <t>Rowena</t>
  </si>
  <si>
    <t>Olfen</t>
  </si>
  <si>
    <t>Miles</t>
  </si>
  <si>
    <t>Ballinger</t>
  </si>
  <si>
    <t>Brownwood</t>
  </si>
  <si>
    <t>Winters</t>
  </si>
  <si>
    <t>Brady</t>
  </si>
  <si>
    <t>Abilene</t>
  </si>
  <si>
    <t>Sweetwater</t>
  </si>
  <si>
    <t>Colorado City</t>
  </si>
  <si>
    <t>Wall</t>
  </si>
  <si>
    <t>St Lawrence</t>
  </si>
  <si>
    <t>Fort Stockton</t>
  </si>
  <si>
    <t>Crane</t>
  </si>
  <si>
    <t>Eagle Pass</t>
  </si>
  <si>
    <t>La Pryor</t>
  </si>
  <si>
    <t>Batesville</t>
  </si>
  <si>
    <t>Carrizo Springs</t>
  </si>
  <si>
    <t>Asherton</t>
  </si>
  <si>
    <t>Crystal City</t>
  </si>
  <si>
    <t>Cotulla</t>
  </si>
  <si>
    <t>Hebbronville</t>
  </si>
  <si>
    <t>Zapata</t>
  </si>
  <si>
    <t>Rio Bravo/El Cenizo</t>
  </si>
  <si>
    <t>Plainview</t>
  </si>
  <si>
    <t>New Deal</t>
  </si>
  <si>
    <t>Snyder</t>
  </si>
  <si>
    <t>Stamford</t>
  </si>
  <si>
    <t>Olton</t>
  </si>
  <si>
    <t>Littlefield</t>
  </si>
  <si>
    <t>Idalou</t>
  </si>
  <si>
    <t>Shallowater</t>
  </si>
  <si>
    <t>Abernathy</t>
  </si>
  <si>
    <t>Levelland</t>
  </si>
  <si>
    <t>Lamesa</t>
  </si>
  <si>
    <t>Denver City</t>
  </si>
  <si>
    <t>Odonnell</t>
  </si>
  <si>
    <t>Woodrow</t>
  </si>
  <si>
    <t>Slaton</t>
  </si>
  <si>
    <t>Pep</t>
  </si>
  <si>
    <t>Seminole</t>
  </si>
  <si>
    <t>Brownfield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</si>
</sst>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%;[Red]\-0.0%"/>
    <numFmt numFmtId="166" formatCode="0.00%;[Red]\-0.00%"/>
  </numFmts>
  <fonts count="43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color theme="3" tint="0.3999755851924192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i/>
      <sz val="12"/>
      <color rgb="FFFF0000"/>
      <name val="Arial"/>
      <family val="2"/>
    </font>
    <font>
      <sz val="10"/>
      <color indexed="8"/>
      <name val="sansserif"/>
    </font>
    <font>
      <sz val="11"/>
      <color rgb="FF000000"/>
      <name val="Calibri"/>
      <family val="2"/>
    </font>
    <font>
      <sz val="12"/>
      <color indexed="8"/>
      <name val="Arial"/>
      <family val="2"/>
    </font>
    <font>
      <sz val="11"/>
      <color rgb="FF000000"/>
      <name val="Calibri"/>
      <family val="2"/>
    </font>
    <font>
      <b/>
      <i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22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9" fontId="7" fillId="0" borderId="0" applyFont="0" applyFill="0" applyBorder="0" applyAlignment="0" applyProtection="0"/>
    <xf numFmtId="0" fontId="24" fillId="0" borderId="0"/>
    <xf numFmtId="0" fontId="26" fillId="0" borderId="0"/>
    <xf numFmtId="0" fontId="1" fillId="0" borderId="0"/>
    <xf numFmtId="0" fontId="33" fillId="0" borderId="0"/>
    <xf numFmtId="0" fontId="35" fillId="0" borderId="0"/>
    <xf numFmtId="0" fontId="41" fillId="0" borderId="0"/>
    <xf numFmtId="0" fontId="42" fillId="0" borderId="0"/>
  </cellStyleXfs>
  <cellXfs count="267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0" fontId="2" fillId="0" borderId="1" xfId="3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" fontId="3" fillId="2" borderId="2" xfId="3" applyNumberFormat="1" applyFont="1" applyFill="1" applyBorder="1" applyAlignment="1">
      <alignment horizontal="center"/>
    </xf>
    <xf numFmtId="1" fontId="2" fillId="2" borderId="1" xfId="3" applyNumberFormat="1" applyFont="1" applyFill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10" fontId="4" fillId="2" borderId="0" xfId="3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0" fontId="2" fillId="0" borderId="6" xfId="3" applyNumberFormat="1" applyFont="1" applyBorder="1" applyAlignment="1">
      <alignment horizontal="center" wrapText="1"/>
    </xf>
    <xf numFmtId="10" fontId="2" fillId="2" borderId="6" xfId="3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2" fillId="2" borderId="4" xfId="0" applyFont="1" applyFill="1" applyBorder="1" applyAlignment="1">
      <alignment horizontal="center" wrapText="1"/>
    </xf>
    <xf numFmtId="14" fontId="8" fillId="2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/>
    <xf numFmtId="0" fontId="12" fillId="2" borderId="0" xfId="0" applyFont="1" applyFill="1" applyBorder="1"/>
    <xf numFmtId="0" fontId="10" fillId="2" borderId="0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15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 textRotation="90" wrapText="1" readingOrder="2"/>
    </xf>
    <xf numFmtId="0" fontId="2" fillId="2" borderId="1" xfId="0" applyFont="1" applyFill="1" applyBorder="1" applyAlignment="1"/>
    <xf numFmtId="0" fontId="0" fillId="0" borderId="0" xfId="0"/>
    <xf numFmtId="0" fontId="2" fillId="2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NumberFormat="1" applyFill="1" applyBorder="1" applyAlignment="1"/>
    <xf numFmtId="0" fontId="0" fillId="2" borderId="0" xfId="0" applyNumberFormat="1" applyFill="1" applyBorder="1" applyAlignment="1">
      <alignment horizontal="center"/>
    </xf>
    <xf numFmtId="0" fontId="21" fillId="0" borderId="0" xfId="0" applyFont="1"/>
    <xf numFmtId="0" fontId="2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textRotation="90" wrapText="1" readingOrder="2"/>
    </xf>
    <xf numFmtId="0" fontId="13" fillId="2" borderId="0" xfId="3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textRotation="90"/>
    </xf>
    <xf numFmtId="164" fontId="9" fillId="2" borderId="3" xfId="0" applyNumberFormat="1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center"/>
    </xf>
    <xf numFmtId="10" fontId="8" fillId="2" borderId="3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10" fontId="17" fillId="2" borderId="4" xfId="3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4" fontId="8" fillId="2" borderId="8" xfId="0" applyNumberFormat="1" applyFont="1" applyFill="1" applyBorder="1" applyAlignment="1">
      <alignment horizontal="center"/>
    </xf>
    <xf numFmtId="14" fontId="8" fillId="2" borderId="3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5" fontId="3" fillId="2" borderId="2" xfId="3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0" borderId="16" xfId="0" applyFont="1" applyFill="1" applyBorder="1" applyAlignment="1"/>
    <xf numFmtId="0" fontId="13" fillId="4" borderId="4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10" fontId="2" fillId="2" borderId="4" xfId="3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3" fillId="2" borderId="0" xfId="3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0" fontId="3" fillId="2" borderId="0" xfId="3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0" fontId="17" fillId="2" borderId="6" xfId="0" applyFont="1" applyFill="1" applyBorder="1" applyAlignment="1">
      <alignment horizontal="center" vertical="center"/>
    </xf>
    <xf numFmtId="10" fontId="17" fillId="2" borderId="6" xfId="3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/>
    <xf numFmtId="49" fontId="25" fillId="2" borderId="2" xfId="0" applyNumberFormat="1" applyFont="1" applyFill="1" applyBorder="1" applyAlignment="1">
      <alignment horizontal="left" vertical="top" wrapText="1"/>
    </xf>
    <xf numFmtId="49" fontId="25" fillId="2" borderId="2" xfId="0" applyNumberFormat="1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top" wrapText="1"/>
    </xf>
    <xf numFmtId="0" fontId="25" fillId="5" borderId="6" xfId="0" applyFont="1" applyFill="1" applyBorder="1" applyAlignment="1">
      <alignment horizontal="center" vertical="top" wrapText="1"/>
    </xf>
    <xf numFmtId="0" fontId="29" fillId="2" borderId="14" xfId="0" applyFont="1" applyFill="1" applyBorder="1" applyAlignment="1"/>
    <xf numFmtId="0" fontId="30" fillId="2" borderId="0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0" fillId="0" borderId="2" xfId="0" applyNumberFormat="1" applyBorder="1"/>
    <xf numFmtId="10" fontId="0" fillId="0" borderId="2" xfId="0" applyNumberFormat="1" applyBorder="1"/>
    <xf numFmtId="0" fontId="16" fillId="0" borderId="2" xfId="0" applyFont="1" applyFill="1" applyBorder="1" applyAlignment="1"/>
    <xf numFmtId="0" fontId="23" fillId="5" borderId="2" xfId="0" applyFont="1" applyFill="1" applyBorder="1" applyAlignment="1">
      <alignment horizontal="right" vertical="top" wrapText="1"/>
    </xf>
    <xf numFmtId="0" fontId="23" fillId="0" borderId="2" xfId="0" applyFont="1" applyBorder="1" applyAlignment="1">
      <alignment horizontal="left" vertical="top" wrapText="1"/>
    </xf>
    <xf numFmtId="0" fontId="2" fillId="2" borderId="4" xfId="0" applyFont="1" applyFill="1" applyBorder="1" applyAlignment="1"/>
    <xf numFmtId="0" fontId="2" fillId="0" borderId="0" xfId="3" applyNumberFormat="1" applyFont="1" applyFill="1" applyBorder="1" applyAlignment="1"/>
    <xf numFmtId="0" fontId="2" fillId="2" borderId="0" xfId="3" applyNumberFormat="1" applyFont="1" applyFill="1" applyBorder="1" applyAlignment="1"/>
    <xf numFmtId="0" fontId="23" fillId="8" borderId="2" xfId="0" applyFont="1" applyFill="1" applyBorder="1" applyAlignment="1">
      <alignment horizontal="right" vertical="top" wrapText="1"/>
    </xf>
    <xf numFmtId="0" fontId="23" fillId="8" borderId="2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top" wrapText="1"/>
    </xf>
    <xf numFmtId="0" fontId="4" fillId="2" borderId="2" xfId="0" applyFont="1" applyFill="1" applyBorder="1"/>
    <xf numFmtId="0" fontId="4" fillId="0" borderId="2" xfId="0" applyFont="1" applyBorder="1" applyAlignment="1">
      <alignment horizontal="left" vertical="top"/>
    </xf>
    <xf numFmtId="0" fontId="4" fillId="8" borderId="2" xfId="0" applyFont="1" applyFill="1" applyBorder="1"/>
    <xf numFmtId="0" fontId="31" fillId="0" borderId="2" xfId="6" applyNumberFormat="1" applyFont="1" applyBorder="1" applyAlignment="1">
      <alignment horizontal="center"/>
    </xf>
    <xf numFmtId="0" fontId="31" fillId="6" borderId="17" xfId="6" applyFont="1" applyFill="1" applyBorder="1" applyAlignment="1">
      <alignment horizontal="center"/>
    </xf>
    <xf numFmtId="0" fontId="31" fillId="8" borderId="2" xfId="6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top" wrapText="1"/>
    </xf>
    <xf numFmtId="0" fontId="31" fillId="0" borderId="2" xfId="6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/>
    <xf numFmtId="0" fontId="31" fillId="0" borderId="17" xfId="6" applyFont="1" applyBorder="1" applyAlignment="1">
      <alignment horizontal="center"/>
    </xf>
    <xf numFmtId="0" fontId="31" fillId="0" borderId="8" xfId="6" applyFont="1" applyBorder="1" applyAlignment="1">
      <alignment horizontal="center"/>
    </xf>
    <xf numFmtId="0" fontId="31" fillId="0" borderId="2" xfId="6" applyFont="1" applyBorder="1" applyAlignment="1">
      <alignment horizontal="center"/>
    </xf>
    <xf numFmtId="0" fontId="31" fillId="0" borderId="14" xfId="6" applyFont="1" applyBorder="1" applyAlignment="1">
      <alignment horizontal="center"/>
    </xf>
    <xf numFmtId="1" fontId="2" fillId="0" borderId="6" xfId="0" applyNumberFormat="1" applyFont="1" applyBorder="1" applyAlignment="1">
      <alignment horizontal="center" wrapText="1"/>
    </xf>
    <xf numFmtId="1" fontId="9" fillId="2" borderId="3" xfId="0" applyNumberFormat="1" applyFont="1" applyFill="1" applyBorder="1" applyAlignment="1">
      <alignment horizontal="center"/>
    </xf>
    <xf numFmtId="1" fontId="17" fillId="2" borderId="6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/>
    </xf>
    <xf numFmtId="1" fontId="13" fillId="10" borderId="2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3" fillId="5" borderId="1" xfId="0" applyFont="1" applyFill="1" applyBorder="1" applyAlignment="1">
      <alignment horizontal="right" vertical="top" wrapText="1"/>
    </xf>
    <xf numFmtId="1" fontId="3" fillId="2" borderId="1" xfId="3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2" borderId="18" xfId="0" applyFont="1" applyFill="1" applyBorder="1"/>
    <xf numFmtId="0" fontId="31" fillId="0" borderId="17" xfId="6" applyFont="1" applyBorder="1" applyAlignment="1">
      <alignment horizontal="right"/>
    </xf>
    <xf numFmtId="0" fontId="0" fillId="0" borderId="0" xfId="0"/>
    <xf numFmtId="0" fontId="24" fillId="0" borderId="0" xfId="0" applyFont="1"/>
    <xf numFmtId="0" fontId="2" fillId="0" borderId="4" xfId="0" applyFont="1" applyBorder="1" applyAlignment="1">
      <alignment horizontal="center"/>
    </xf>
    <xf numFmtId="1" fontId="2" fillId="2" borderId="4" xfId="3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36" fillId="4" borderId="20" xfId="3" applyNumberFormat="1" applyFont="1" applyFill="1" applyBorder="1" applyAlignment="1">
      <alignment horizontal="center" wrapText="1"/>
    </xf>
    <xf numFmtId="10" fontId="36" fillId="4" borderId="12" xfId="3" applyNumberFormat="1" applyFont="1" applyFill="1" applyBorder="1" applyAlignment="1">
      <alignment horizontal="center" wrapText="1"/>
    </xf>
    <xf numFmtId="10" fontId="13" fillId="4" borderId="19" xfId="3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 wrapText="1"/>
    </xf>
    <xf numFmtId="166" fontId="3" fillId="0" borderId="2" xfId="3" applyNumberFormat="1" applyFont="1" applyFill="1" applyBorder="1" applyAlignment="1">
      <alignment horizontal="center"/>
    </xf>
    <xf numFmtId="14" fontId="0" fillId="2" borderId="0" xfId="0" applyNumberFormat="1" applyFill="1" applyBorder="1"/>
    <xf numFmtId="0" fontId="13" fillId="2" borderId="0" xfId="3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2" xfId="0" applyFont="1" applyFill="1" applyBorder="1" applyAlignment="1">
      <alignment horizontal="center"/>
    </xf>
    <xf numFmtId="10" fontId="4" fillId="0" borderId="2" xfId="0" applyNumberFormat="1" applyFont="1" applyBorder="1"/>
    <xf numFmtId="1" fontId="4" fillId="0" borderId="0" xfId="0" applyNumberFormat="1" applyFont="1"/>
    <xf numFmtId="0" fontId="40" fillId="3" borderId="7" xfId="0" applyFont="1" applyFill="1" applyBorder="1" applyAlignment="1">
      <alignment horizontal="center"/>
    </xf>
    <xf numFmtId="0" fontId="13" fillId="2" borderId="0" xfId="0" applyFont="1" applyFill="1"/>
    <xf numFmtId="0" fontId="13" fillId="3" borderId="7" xfId="0" applyFont="1" applyFill="1" applyBorder="1" applyAlignment="1">
      <alignment horizontal="center"/>
    </xf>
    <xf numFmtId="0" fontId="13" fillId="8" borderId="7" xfId="0" applyFont="1" applyFill="1" applyBorder="1"/>
    <xf numFmtId="0" fontId="13" fillId="2" borderId="15" xfId="0" applyFont="1" applyFill="1" applyBorder="1"/>
    <xf numFmtId="0" fontId="13" fillId="4" borderId="7" xfId="0" applyFont="1" applyFill="1" applyBorder="1"/>
    <xf numFmtId="0" fontId="13" fillId="7" borderId="7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4" fillId="9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0" fontId="39" fillId="2" borderId="0" xfId="0" applyFont="1" applyFill="1" applyBorder="1" applyAlignment="1"/>
    <xf numFmtId="0" fontId="0" fillId="2" borderId="0" xfId="0" applyFill="1"/>
    <xf numFmtId="0" fontId="13" fillId="2" borderId="0" xfId="3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23" fillId="5" borderId="2" xfId="0" applyNumberFormat="1" applyFont="1" applyFill="1" applyBorder="1" applyAlignment="1">
      <alignment horizontal="center" vertical="top" wrapText="1"/>
    </xf>
    <xf numFmtId="0" fontId="41" fillId="0" borderId="0" xfId="9"/>
    <xf numFmtId="0" fontId="24" fillId="0" borderId="0" xfId="9" applyFont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4" fillId="0" borderId="2" xfId="3" applyNumberFormat="1" applyFont="1" applyBorder="1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2" xfId="3" applyNumberFormat="1" applyFont="1" applyBorder="1" applyAlignment="1">
      <alignment horizontal="center"/>
    </xf>
    <xf numFmtId="1" fontId="13" fillId="10" borderId="2" xfId="0" applyNumberFormat="1" applyFont="1" applyFill="1" applyBorder="1" applyAlignment="1">
      <alignment horizontal="center" wrapText="1"/>
    </xf>
    <xf numFmtId="0" fontId="13" fillId="10" borderId="2" xfId="0" applyFont="1" applyFill="1" applyBorder="1" applyAlignment="1">
      <alignment horizontal="center" wrapText="1"/>
    </xf>
    <xf numFmtId="0" fontId="13" fillId="10" borderId="2" xfId="0" applyNumberFormat="1" applyFont="1" applyFill="1" applyBorder="1" applyAlignment="1">
      <alignment horizontal="center" wrapText="1"/>
    </xf>
    <xf numFmtId="10" fontId="13" fillId="10" borderId="2" xfId="3" applyNumberFormat="1" applyFont="1" applyFill="1" applyBorder="1" applyAlignment="1">
      <alignment horizontal="center" wrapText="1"/>
    </xf>
    <xf numFmtId="10" fontId="4" fillId="0" borderId="0" xfId="3" applyNumberFormat="1" applyFont="1"/>
    <xf numFmtId="0" fontId="13" fillId="10" borderId="2" xfId="3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0" fontId="2" fillId="0" borderId="0" xfId="3" applyNumberFormat="1" applyFont="1" applyFill="1" applyBorder="1" applyAlignment="1">
      <alignment horizontal="center"/>
    </xf>
    <xf numFmtId="10" fontId="3" fillId="2" borderId="2" xfId="3" applyNumberFormat="1" applyFont="1" applyFill="1" applyBorder="1" applyAlignment="1">
      <alignment horizontal="center"/>
    </xf>
    <xf numFmtId="0" fontId="31" fillId="0" borderId="2" xfId="6" applyFont="1" applyBorder="1" applyAlignment="1">
      <alignment horizontal="right"/>
    </xf>
    <xf numFmtId="0" fontId="23" fillId="5" borderId="17" xfId="0" applyFont="1" applyFill="1" applyBorder="1" applyAlignment="1">
      <alignment horizontal="right" vertical="top" wrapText="1"/>
    </xf>
    <xf numFmtId="0" fontId="31" fillId="0" borderId="8" xfId="6" applyFont="1" applyBorder="1" applyAlignment="1">
      <alignment horizontal="right"/>
    </xf>
    <xf numFmtId="0" fontId="31" fillId="0" borderId="14" xfId="6" applyFont="1" applyBorder="1" applyAlignment="1">
      <alignment horizontal="right"/>
    </xf>
    <xf numFmtId="0" fontId="31" fillId="6" borderId="17" xfId="6" applyFont="1" applyFill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right"/>
    </xf>
    <xf numFmtId="0" fontId="4" fillId="8" borderId="2" xfId="0" applyFont="1" applyFill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31" fillId="0" borderId="2" xfId="6" applyNumberFormat="1" applyFont="1" applyFill="1" applyBorder="1" applyAlignment="1">
      <alignment horizontal="right"/>
    </xf>
    <xf numFmtId="0" fontId="31" fillId="0" borderId="2" xfId="6" applyNumberFormat="1" applyFont="1" applyBorder="1" applyAlignment="1">
      <alignment horizontal="right"/>
    </xf>
    <xf numFmtId="0" fontId="31" fillId="8" borderId="2" xfId="6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10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3" applyNumberFormat="1" applyFont="1" applyBorder="1" applyAlignment="1">
      <alignment horizontal="center" vertical="top"/>
    </xf>
    <xf numFmtId="10" fontId="4" fillId="0" borderId="2" xfId="3" applyNumberFormat="1" applyFont="1" applyBorder="1" applyAlignment="1">
      <alignment vertical="top"/>
    </xf>
    <xf numFmtId="0" fontId="2" fillId="0" borderId="9" xfId="3" applyNumberFormat="1" applyFont="1" applyFill="1" applyBorder="1" applyAlignment="1">
      <alignment horizontal="center"/>
    </xf>
    <xf numFmtId="0" fontId="2" fillId="0" borderId="11" xfId="3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right"/>
    </xf>
    <xf numFmtId="0" fontId="2" fillId="4" borderId="9" xfId="3" applyNumberFormat="1" applyFont="1" applyFill="1" applyBorder="1" applyAlignment="1">
      <alignment horizontal="center"/>
    </xf>
    <xf numFmtId="0" fontId="2" fillId="4" borderId="11" xfId="3" applyNumberFormat="1" applyFont="1" applyFill="1" applyBorder="1" applyAlignment="1">
      <alignment horizontal="center"/>
    </xf>
    <xf numFmtId="0" fontId="2" fillId="2" borderId="9" xfId="3" applyNumberFormat="1" applyFont="1" applyFill="1" applyBorder="1" applyAlignment="1">
      <alignment horizontal="center"/>
    </xf>
    <xf numFmtId="0" fontId="2" fillId="2" borderId="11" xfId="3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>
      <alignment horizontal="center"/>
    </xf>
    <xf numFmtId="10" fontId="2" fillId="4" borderId="9" xfId="0" applyNumberFormat="1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10" fontId="2" fillId="4" borderId="9" xfId="3" applyNumberFormat="1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left"/>
    </xf>
    <xf numFmtId="164" fontId="22" fillId="0" borderId="3" xfId="0" applyNumberFormat="1" applyFont="1" applyBorder="1" applyAlignment="1">
      <alignment horizontal="left"/>
    </xf>
    <xf numFmtId="0" fontId="13" fillId="2" borderId="22" xfId="0" applyFont="1" applyFill="1" applyBorder="1" applyAlignment="1">
      <alignment horizontal="center" vertical="center" textRotation="90" wrapText="1"/>
    </xf>
    <xf numFmtId="0" fontId="13" fillId="2" borderId="23" xfId="0" applyFont="1" applyFill="1" applyBorder="1" applyAlignment="1">
      <alignment horizontal="center" vertical="center" textRotation="90" wrapText="1"/>
    </xf>
    <xf numFmtId="0" fontId="13" fillId="2" borderId="0" xfId="3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13" xfId="0" applyFont="1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11">
    <cellStyle name="Normal" xfId="0" builtinId="0"/>
    <cellStyle name="Normal 10" xfId="10" xr:uid="{6E7B9CC4-5424-4925-B370-E8515E54D25C}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 7" xfId="7" xr:uid="{D8F14F96-0D2A-4650-8581-454099F90AFB}"/>
    <cellStyle name="Normal 8" xfId="8" xr:uid="{6138E283-496E-4FEB-B45F-B3261D60BA0E}"/>
    <cellStyle name="Normal 9" xfId="9" xr:uid="{EFB97312-2356-460E-8BB7-F257BF4C5841}"/>
    <cellStyle name="Percent" xfId="3" builtinId="5"/>
  </cellStyles>
  <dxfs count="328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DD993"/>
      <color rgb="FFEB5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8"/>
  <sheetViews>
    <sheetView tabSelected="1" zoomScale="75" zoomScaleNormal="75" zoomScaleSheetLayoutView="75" workbookViewId="0">
      <pane ySplit="3" topLeftCell="A4" activePane="bottomLeft" state="frozen"/>
      <selection pane="bottomLeft"/>
    </sheetView>
  </sheetViews>
  <sheetFormatPr defaultColWidth="7.140625" defaultRowHeight="12.75"/>
  <cols>
    <col min="1" max="1" width="21.85546875" style="24" bestFit="1" customWidth="1"/>
    <col min="2" max="2" width="10.28515625" style="25" customWidth="1"/>
    <col min="3" max="3" width="16.140625" style="45" customWidth="1"/>
    <col min="4" max="4" width="13.85546875" style="147" bestFit="1" customWidth="1"/>
    <col min="5" max="5" width="10.140625" style="26" bestFit="1" customWidth="1"/>
    <col min="6" max="7" width="10.140625" style="26" customWidth="1"/>
    <col min="8" max="8" width="14.85546875" style="10" bestFit="1" customWidth="1"/>
    <col min="9" max="9" width="14" style="10" bestFit="1" customWidth="1"/>
    <col min="10" max="11" width="12.85546875" style="18" customWidth="1"/>
    <col min="12" max="12" width="13.42578125" style="18" customWidth="1"/>
    <col min="13" max="13" width="17.42578125" style="18" bestFit="1" customWidth="1"/>
    <col min="14" max="14" width="15.5703125" style="18" customWidth="1"/>
    <col min="15" max="15" width="15.7109375" style="18" customWidth="1"/>
    <col min="16" max="16" width="16.140625" style="25" customWidth="1"/>
    <col min="17" max="17" width="1.85546875" style="18" customWidth="1"/>
    <col min="18" max="18" width="12.85546875" style="18" customWidth="1"/>
    <col min="19" max="19" width="14" style="18" customWidth="1"/>
    <col min="20" max="26" width="7.140625" style="28"/>
    <col min="27" max="27" width="35.7109375" style="28" bestFit="1" customWidth="1"/>
    <col min="28" max="28" width="39.5703125" style="28" bestFit="1" customWidth="1"/>
    <col min="29" max="29" width="42" style="28" bestFit="1" customWidth="1"/>
    <col min="30" max="30" width="37.85546875" style="28" bestFit="1" customWidth="1"/>
    <col min="31" max="16384" width="7.140625" style="28"/>
  </cols>
  <sheetData>
    <row r="1" spans="1:19" ht="133.5" customHeight="1" thickBot="1">
      <c r="A1" s="78" t="s">
        <v>36</v>
      </c>
      <c r="B1" s="50" t="s">
        <v>37</v>
      </c>
      <c r="C1" s="47" t="s">
        <v>21</v>
      </c>
      <c r="D1" s="144" t="s">
        <v>38</v>
      </c>
      <c r="E1" s="35" t="s">
        <v>7</v>
      </c>
      <c r="F1" s="35" t="s">
        <v>2567</v>
      </c>
      <c r="G1" s="35" t="s">
        <v>2568</v>
      </c>
      <c r="H1" s="15" t="s">
        <v>39</v>
      </c>
      <c r="I1" s="16" t="s">
        <v>294</v>
      </c>
      <c r="J1" s="14" t="s">
        <v>1574</v>
      </c>
      <c r="K1" s="14" t="s">
        <v>1575</v>
      </c>
      <c r="L1" s="14" t="s">
        <v>1576</v>
      </c>
      <c r="M1" s="242" t="s">
        <v>26</v>
      </c>
      <c r="N1" s="243"/>
      <c r="O1" s="243"/>
      <c r="P1" s="244"/>
      <c r="Q1" s="19"/>
      <c r="R1" s="13" t="s">
        <v>1583</v>
      </c>
      <c r="S1" s="14" t="s">
        <v>2399</v>
      </c>
    </row>
    <row r="2" spans="1:19" ht="16.5" thickBot="1">
      <c r="A2" s="256">
        <v>44579</v>
      </c>
      <c r="B2" s="257"/>
      <c r="C2" s="80"/>
      <c r="D2" s="148"/>
      <c r="E2" s="81"/>
      <c r="F2" s="81"/>
      <c r="G2" s="81"/>
      <c r="H2" s="53"/>
      <c r="I2" s="252" t="s">
        <v>2539</v>
      </c>
      <c r="J2" s="253"/>
      <c r="K2" s="253"/>
      <c r="L2" s="253"/>
      <c r="M2" s="253"/>
      <c r="N2" s="253"/>
      <c r="O2" s="253"/>
      <c r="P2" s="254"/>
      <c r="Q2" s="20"/>
      <c r="R2" s="59"/>
      <c r="S2" s="60"/>
    </row>
    <row r="3" spans="1:19" s="29" customFormat="1" ht="44.25" customHeight="1">
      <c r="A3" s="112" t="s">
        <v>91</v>
      </c>
      <c r="B3" s="3"/>
      <c r="C3" s="82"/>
      <c r="D3" s="150"/>
      <c r="E3" s="23"/>
      <c r="F3" s="23"/>
      <c r="G3" s="23"/>
      <c r="H3" s="191"/>
      <c r="I3" s="165" t="s">
        <v>1485</v>
      </c>
      <c r="J3" s="69" t="s">
        <v>1</v>
      </c>
      <c r="K3" s="69" t="s">
        <v>0</v>
      </c>
      <c r="L3" s="69" t="s">
        <v>3</v>
      </c>
      <c r="M3" s="83" t="s">
        <v>27</v>
      </c>
      <c r="N3" s="83" t="s">
        <v>29</v>
      </c>
      <c r="O3" s="83" t="s">
        <v>30</v>
      </c>
      <c r="P3" s="83" t="s">
        <v>28</v>
      </c>
      <c r="Q3" s="23"/>
      <c r="R3" s="70" t="s">
        <v>2</v>
      </c>
      <c r="S3" s="78" t="s">
        <v>2397</v>
      </c>
    </row>
    <row r="4" spans="1:19" s="29" customFormat="1" ht="17.25" customHeight="1">
      <c r="A4" s="100" t="s">
        <v>42</v>
      </c>
      <c r="B4" s="110">
        <v>39</v>
      </c>
      <c r="C4" s="4">
        <v>3122</v>
      </c>
      <c r="D4" s="102">
        <v>169</v>
      </c>
      <c r="E4" s="102">
        <v>74</v>
      </c>
      <c r="F4" s="102">
        <v>5</v>
      </c>
      <c r="G4" s="102">
        <v>69</v>
      </c>
      <c r="H4" s="216">
        <v>0.40828402366863903</v>
      </c>
      <c r="I4" s="154">
        <v>6</v>
      </c>
      <c r="J4" s="62">
        <v>32</v>
      </c>
      <c r="K4" s="62">
        <v>4</v>
      </c>
      <c r="L4" s="4">
        <v>0</v>
      </c>
      <c r="M4" s="62">
        <v>28</v>
      </c>
      <c r="N4" s="62">
        <v>22</v>
      </c>
      <c r="O4" s="62">
        <v>20</v>
      </c>
      <c r="P4" s="62">
        <v>16</v>
      </c>
      <c r="Q4" s="4"/>
      <c r="R4" s="62">
        <v>36</v>
      </c>
      <c r="S4" s="62">
        <v>17</v>
      </c>
    </row>
    <row r="5" spans="1:19" s="29" customFormat="1" ht="17.25" customHeight="1">
      <c r="A5" s="100" t="s">
        <v>56</v>
      </c>
      <c r="B5" s="110">
        <v>64</v>
      </c>
      <c r="C5" s="4">
        <v>9798</v>
      </c>
      <c r="D5" s="102">
        <v>479</v>
      </c>
      <c r="E5" s="102">
        <v>174</v>
      </c>
      <c r="F5" s="102">
        <v>26</v>
      </c>
      <c r="G5" s="102">
        <v>148</v>
      </c>
      <c r="H5" s="216">
        <v>0.3089770354906054</v>
      </c>
      <c r="I5" s="7">
        <v>22</v>
      </c>
      <c r="J5" s="62">
        <v>54</v>
      </c>
      <c r="K5" s="62">
        <v>7</v>
      </c>
      <c r="L5" s="4">
        <v>0</v>
      </c>
      <c r="M5" s="62">
        <v>55</v>
      </c>
      <c r="N5" s="62">
        <v>43</v>
      </c>
      <c r="O5" s="62">
        <v>38</v>
      </c>
      <c r="P5" s="62">
        <v>35</v>
      </c>
      <c r="Q5" s="4"/>
      <c r="R5" s="62">
        <v>62</v>
      </c>
      <c r="S5" s="62">
        <v>49</v>
      </c>
    </row>
    <row r="6" spans="1:19" s="29" customFormat="1" ht="17.25" customHeight="1">
      <c r="A6" s="101" t="s">
        <v>43</v>
      </c>
      <c r="B6" s="110">
        <v>109</v>
      </c>
      <c r="C6" s="4">
        <v>13923</v>
      </c>
      <c r="D6" s="102">
        <v>709</v>
      </c>
      <c r="E6" s="102">
        <v>247</v>
      </c>
      <c r="F6" s="102">
        <v>74</v>
      </c>
      <c r="G6" s="102">
        <v>173</v>
      </c>
      <c r="H6" s="216">
        <v>0.24400564174894218</v>
      </c>
      <c r="I6" s="7">
        <v>5</v>
      </c>
      <c r="J6" s="62">
        <v>81</v>
      </c>
      <c r="K6" s="62">
        <v>5</v>
      </c>
      <c r="L6" s="4">
        <v>0</v>
      </c>
      <c r="M6" s="62">
        <v>79</v>
      </c>
      <c r="N6" s="62">
        <v>51</v>
      </c>
      <c r="O6" s="62">
        <v>38</v>
      </c>
      <c r="P6" s="62">
        <v>35</v>
      </c>
      <c r="Q6" s="4"/>
      <c r="R6" s="62">
        <v>98</v>
      </c>
      <c r="S6" s="62">
        <v>74</v>
      </c>
    </row>
    <row r="7" spans="1:19" s="29" customFormat="1" ht="17.25" customHeight="1">
      <c r="A7" s="100" t="s">
        <v>44</v>
      </c>
      <c r="B7" s="110">
        <v>138</v>
      </c>
      <c r="C7" s="4">
        <v>22908</v>
      </c>
      <c r="D7" s="102">
        <v>1093</v>
      </c>
      <c r="E7" s="102">
        <v>499</v>
      </c>
      <c r="F7" s="102">
        <v>59</v>
      </c>
      <c r="G7" s="102">
        <v>440</v>
      </c>
      <c r="H7" s="216">
        <v>0.40256175663311983</v>
      </c>
      <c r="I7" s="7">
        <v>21</v>
      </c>
      <c r="J7" s="62">
        <v>99</v>
      </c>
      <c r="K7" s="62">
        <v>7</v>
      </c>
      <c r="L7" s="4">
        <v>0</v>
      </c>
      <c r="M7" s="62">
        <v>104</v>
      </c>
      <c r="N7" s="62">
        <v>67</v>
      </c>
      <c r="O7" s="62">
        <v>61</v>
      </c>
      <c r="P7" s="62">
        <v>50</v>
      </c>
      <c r="Q7" s="4"/>
      <c r="R7" s="62">
        <v>129</v>
      </c>
      <c r="S7" s="62">
        <v>81</v>
      </c>
    </row>
    <row r="8" spans="1:19" s="29" customFormat="1" ht="17.25" customHeight="1">
      <c r="A8" s="100" t="s">
        <v>45</v>
      </c>
      <c r="B8" s="110">
        <v>63</v>
      </c>
      <c r="C8" s="4">
        <v>12024</v>
      </c>
      <c r="D8" s="102">
        <v>518</v>
      </c>
      <c r="E8" s="102">
        <v>176</v>
      </c>
      <c r="F8" s="102">
        <v>22</v>
      </c>
      <c r="G8" s="102">
        <v>154</v>
      </c>
      <c r="H8" s="216">
        <v>0.29729729729729731</v>
      </c>
      <c r="I8" s="7">
        <v>9</v>
      </c>
      <c r="J8" s="62">
        <v>52</v>
      </c>
      <c r="K8" s="62">
        <v>4</v>
      </c>
      <c r="L8" s="4">
        <v>0</v>
      </c>
      <c r="M8" s="62">
        <v>50</v>
      </c>
      <c r="N8" s="62">
        <v>42</v>
      </c>
      <c r="O8" s="62">
        <v>35</v>
      </c>
      <c r="P8" s="62">
        <v>32</v>
      </c>
      <c r="Q8" s="4"/>
      <c r="R8" s="62">
        <v>61</v>
      </c>
      <c r="S8" s="62">
        <v>43</v>
      </c>
    </row>
    <row r="9" spans="1:19" s="29" customFormat="1" ht="17.25" customHeight="1">
      <c r="A9" s="100" t="s">
        <v>46</v>
      </c>
      <c r="B9" s="110">
        <v>29</v>
      </c>
      <c r="C9" s="4">
        <v>3129</v>
      </c>
      <c r="D9" s="102">
        <v>176</v>
      </c>
      <c r="E9" s="102">
        <v>48</v>
      </c>
      <c r="F9" s="102">
        <v>4</v>
      </c>
      <c r="G9" s="102">
        <v>44</v>
      </c>
      <c r="H9" s="216">
        <v>0.25</v>
      </c>
      <c r="I9" s="7">
        <v>3</v>
      </c>
      <c r="J9" s="62">
        <v>17</v>
      </c>
      <c r="K9" s="62">
        <v>1</v>
      </c>
      <c r="L9" s="4">
        <v>0</v>
      </c>
      <c r="M9" s="62">
        <v>17</v>
      </c>
      <c r="N9" s="62">
        <v>10</v>
      </c>
      <c r="O9" s="62">
        <v>8</v>
      </c>
      <c r="P9" s="62">
        <v>9</v>
      </c>
      <c r="Q9" s="4"/>
      <c r="R9" s="62">
        <v>22</v>
      </c>
      <c r="S9" s="62">
        <v>17</v>
      </c>
    </row>
    <row r="10" spans="1:19" s="29" customFormat="1" ht="17.25" customHeight="1">
      <c r="A10" s="100" t="s">
        <v>47</v>
      </c>
      <c r="B10" s="110">
        <v>32</v>
      </c>
      <c r="C10" s="4">
        <v>2604</v>
      </c>
      <c r="D10" s="102">
        <v>142</v>
      </c>
      <c r="E10" s="102">
        <v>62</v>
      </c>
      <c r="F10" s="102">
        <v>20</v>
      </c>
      <c r="G10" s="102">
        <v>42</v>
      </c>
      <c r="H10" s="216">
        <v>0.29577464788732394</v>
      </c>
      <c r="I10" s="7">
        <v>3</v>
      </c>
      <c r="J10" s="62">
        <v>29</v>
      </c>
      <c r="K10" s="62">
        <v>0</v>
      </c>
      <c r="L10" s="4">
        <v>0</v>
      </c>
      <c r="M10" s="62">
        <v>28</v>
      </c>
      <c r="N10" s="62">
        <v>24</v>
      </c>
      <c r="O10" s="62">
        <v>18</v>
      </c>
      <c r="P10" s="62">
        <v>18</v>
      </c>
      <c r="Q10" s="4"/>
      <c r="R10" s="62">
        <v>31</v>
      </c>
      <c r="S10" s="62">
        <v>24</v>
      </c>
    </row>
    <row r="11" spans="1:19" s="29" customFormat="1" ht="17.25" customHeight="1">
      <c r="A11" s="100" t="s">
        <v>48</v>
      </c>
      <c r="B11" s="110">
        <v>93</v>
      </c>
      <c r="C11" s="4">
        <v>12812</v>
      </c>
      <c r="D11" s="102">
        <v>621</v>
      </c>
      <c r="E11" s="102">
        <v>190</v>
      </c>
      <c r="F11" s="102">
        <v>25</v>
      </c>
      <c r="G11" s="102">
        <v>165</v>
      </c>
      <c r="H11" s="216">
        <v>0.26570048309178745</v>
      </c>
      <c r="I11" s="7">
        <v>16</v>
      </c>
      <c r="J11" s="62">
        <v>64</v>
      </c>
      <c r="K11" s="62">
        <v>7</v>
      </c>
      <c r="L11" s="4">
        <v>0</v>
      </c>
      <c r="M11" s="62">
        <v>68</v>
      </c>
      <c r="N11" s="62">
        <v>51</v>
      </c>
      <c r="O11" s="62">
        <v>41</v>
      </c>
      <c r="P11" s="62">
        <v>41</v>
      </c>
      <c r="Q11" s="4"/>
      <c r="R11" s="62">
        <v>76</v>
      </c>
      <c r="S11" s="109">
        <v>64</v>
      </c>
    </row>
    <row r="12" spans="1:19" s="30" customFormat="1" ht="17.25" customHeight="1">
      <c r="A12" s="100" t="s">
        <v>49</v>
      </c>
      <c r="B12" s="110">
        <v>60</v>
      </c>
      <c r="C12" s="4">
        <v>4934</v>
      </c>
      <c r="D12" s="102">
        <v>263</v>
      </c>
      <c r="E12" s="102">
        <v>104</v>
      </c>
      <c r="F12" s="102">
        <v>2</v>
      </c>
      <c r="G12" s="102">
        <v>102</v>
      </c>
      <c r="H12" s="216">
        <v>0.38783269961977185</v>
      </c>
      <c r="I12" s="7">
        <v>0</v>
      </c>
      <c r="J12" s="62">
        <v>32</v>
      </c>
      <c r="K12" s="62">
        <v>6</v>
      </c>
      <c r="L12" s="4">
        <v>0</v>
      </c>
      <c r="M12" s="62">
        <v>33</v>
      </c>
      <c r="N12" s="62">
        <v>22</v>
      </c>
      <c r="O12" s="62">
        <v>13</v>
      </c>
      <c r="P12" s="62">
        <v>14</v>
      </c>
      <c r="Q12" s="4"/>
      <c r="R12" s="62">
        <v>46</v>
      </c>
      <c r="S12" s="62">
        <v>27</v>
      </c>
    </row>
    <row r="13" spans="1:19" s="29" customFormat="1" ht="17.25" customHeight="1">
      <c r="A13" s="100" t="s">
        <v>50</v>
      </c>
      <c r="B13" s="110">
        <v>32</v>
      </c>
      <c r="C13" s="4">
        <v>6516</v>
      </c>
      <c r="D13" s="102">
        <v>303</v>
      </c>
      <c r="E13" s="102">
        <v>62</v>
      </c>
      <c r="F13" s="102">
        <v>9</v>
      </c>
      <c r="G13" s="102">
        <v>53</v>
      </c>
      <c r="H13" s="216">
        <v>0.17491749174917492</v>
      </c>
      <c r="I13" s="7">
        <v>7</v>
      </c>
      <c r="J13" s="62">
        <v>27</v>
      </c>
      <c r="K13" s="62">
        <v>3</v>
      </c>
      <c r="L13" s="4">
        <v>0</v>
      </c>
      <c r="M13" s="62">
        <v>26</v>
      </c>
      <c r="N13" s="62">
        <v>24</v>
      </c>
      <c r="O13" s="62">
        <v>15</v>
      </c>
      <c r="P13" s="62">
        <v>19</v>
      </c>
      <c r="Q13" s="4"/>
      <c r="R13" s="62">
        <v>30</v>
      </c>
      <c r="S13" s="62">
        <v>24</v>
      </c>
    </row>
    <row r="14" spans="1:19" s="29" customFormat="1" ht="17.25" customHeight="1">
      <c r="A14" s="100" t="s">
        <v>51</v>
      </c>
      <c r="B14" s="110">
        <v>24</v>
      </c>
      <c r="C14" s="4">
        <v>2223</v>
      </c>
      <c r="D14" s="102">
        <v>114</v>
      </c>
      <c r="E14" s="102">
        <v>16</v>
      </c>
      <c r="F14" s="102">
        <v>0</v>
      </c>
      <c r="G14" s="102">
        <v>16</v>
      </c>
      <c r="H14" s="216">
        <v>0.14035087719298245</v>
      </c>
      <c r="I14" s="7">
        <v>2</v>
      </c>
      <c r="J14" s="62">
        <v>11</v>
      </c>
      <c r="K14" s="62">
        <v>1</v>
      </c>
      <c r="L14" s="4">
        <v>0</v>
      </c>
      <c r="M14" s="62">
        <v>17</v>
      </c>
      <c r="N14" s="62">
        <v>4</v>
      </c>
      <c r="O14" s="62">
        <v>5</v>
      </c>
      <c r="P14" s="62">
        <v>3</v>
      </c>
      <c r="Q14" s="4"/>
      <c r="R14" s="62">
        <v>19</v>
      </c>
      <c r="S14" s="62">
        <v>10</v>
      </c>
    </row>
    <row r="15" spans="1:19" s="29" customFormat="1" ht="17.25" customHeight="1">
      <c r="A15" s="100" t="s">
        <v>52</v>
      </c>
      <c r="B15" s="110">
        <v>53</v>
      </c>
      <c r="C15" s="4">
        <v>5209</v>
      </c>
      <c r="D15" s="102">
        <v>275</v>
      </c>
      <c r="E15" s="102">
        <v>48</v>
      </c>
      <c r="F15" s="102">
        <v>4</v>
      </c>
      <c r="G15" s="102">
        <v>44</v>
      </c>
      <c r="H15" s="216">
        <v>0.16</v>
      </c>
      <c r="I15" s="7">
        <v>0</v>
      </c>
      <c r="J15" s="62">
        <v>33</v>
      </c>
      <c r="K15" s="62">
        <v>0</v>
      </c>
      <c r="L15" s="4">
        <v>0</v>
      </c>
      <c r="M15" s="62">
        <v>34</v>
      </c>
      <c r="N15" s="62">
        <v>22</v>
      </c>
      <c r="O15" s="62">
        <v>18</v>
      </c>
      <c r="P15" s="62">
        <v>16</v>
      </c>
      <c r="Q15" s="4"/>
      <c r="R15" s="62">
        <v>43</v>
      </c>
      <c r="S15" s="62">
        <v>22</v>
      </c>
    </row>
    <row r="16" spans="1:19" s="29" customFormat="1" ht="17.25" customHeight="1">
      <c r="A16" s="100" t="s">
        <v>53</v>
      </c>
      <c r="B16" s="110">
        <v>36</v>
      </c>
      <c r="C16" s="4">
        <v>3463</v>
      </c>
      <c r="D16" s="102">
        <v>187</v>
      </c>
      <c r="E16" s="102">
        <v>82</v>
      </c>
      <c r="F16" s="102">
        <v>2</v>
      </c>
      <c r="G16" s="102">
        <v>80</v>
      </c>
      <c r="H16" s="216">
        <v>0.42780748663101603</v>
      </c>
      <c r="I16" s="7">
        <v>16</v>
      </c>
      <c r="J16" s="62">
        <v>24</v>
      </c>
      <c r="K16" s="62">
        <v>0</v>
      </c>
      <c r="L16" s="4">
        <v>0</v>
      </c>
      <c r="M16" s="62">
        <v>24</v>
      </c>
      <c r="N16" s="62">
        <v>14</v>
      </c>
      <c r="O16" s="62">
        <v>12</v>
      </c>
      <c r="P16" s="62">
        <v>13</v>
      </c>
      <c r="Q16" s="4"/>
      <c r="R16" s="62">
        <v>32</v>
      </c>
      <c r="S16" s="62">
        <v>17</v>
      </c>
    </row>
    <row r="17" spans="1:30" s="29" customFormat="1" ht="17.25" customHeight="1">
      <c r="A17" s="100" t="s">
        <v>54</v>
      </c>
      <c r="B17" s="110">
        <v>26</v>
      </c>
      <c r="C17" s="4">
        <v>1807</v>
      </c>
      <c r="D17" s="102">
        <v>109</v>
      </c>
      <c r="E17" s="102">
        <v>62</v>
      </c>
      <c r="F17" s="102">
        <v>0</v>
      </c>
      <c r="G17" s="102">
        <v>62</v>
      </c>
      <c r="H17" s="216">
        <v>0.56880733944954132</v>
      </c>
      <c r="I17" s="7">
        <v>0</v>
      </c>
      <c r="J17" s="62">
        <v>10</v>
      </c>
      <c r="K17" s="62">
        <v>1</v>
      </c>
      <c r="L17" s="4">
        <v>0</v>
      </c>
      <c r="M17" s="62">
        <v>6</v>
      </c>
      <c r="N17" s="62">
        <v>4</v>
      </c>
      <c r="O17" s="62">
        <v>1</v>
      </c>
      <c r="P17" s="62">
        <v>4</v>
      </c>
      <c r="Q17" s="4"/>
      <c r="R17" s="62">
        <v>21</v>
      </c>
      <c r="S17" s="62">
        <v>3</v>
      </c>
    </row>
    <row r="18" spans="1:30" s="29" customFormat="1" ht="17.25" customHeight="1">
      <c r="A18" s="100" t="s">
        <v>55</v>
      </c>
      <c r="B18" s="111">
        <v>29</v>
      </c>
      <c r="C18" s="4">
        <v>2178</v>
      </c>
      <c r="D18" s="102">
        <v>124</v>
      </c>
      <c r="E18" s="102">
        <v>43</v>
      </c>
      <c r="F18" s="102">
        <v>0</v>
      </c>
      <c r="G18" s="102">
        <v>43</v>
      </c>
      <c r="H18" s="216">
        <v>0.34677419354838712</v>
      </c>
      <c r="I18" s="7">
        <v>8</v>
      </c>
      <c r="J18" s="62">
        <v>21</v>
      </c>
      <c r="K18" s="62">
        <v>2</v>
      </c>
      <c r="L18" s="4">
        <v>0</v>
      </c>
      <c r="M18" s="62">
        <v>25</v>
      </c>
      <c r="N18" s="62">
        <v>15</v>
      </c>
      <c r="O18" s="62">
        <v>11</v>
      </c>
      <c r="P18" s="62">
        <v>10</v>
      </c>
      <c r="Q18" s="4"/>
      <c r="R18" s="62">
        <v>29</v>
      </c>
      <c r="S18" s="62">
        <v>12</v>
      </c>
    </row>
    <row r="19" spans="1:30" s="29" customFormat="1" ht="47.25">
      <c r="A19" s="98"/>
      <c r="B19" s="78" t="s">
        <v>40</v>
      </c>
      <c r="C19" s="93" t="s">
        <v>41</v>
      </c>
      <c r="D19" s="149" t="s">
        <v>17</v>
      </c>
      <c r="E19" s="84" t="s">
        <v>18</v>
      </c>
      <c r="F19" s="84" t="s">
        <v>2567</v>
      </c>
      <c r="G19" s="84" t="s">
        <v>2568</v>
      </c>
      <c r="H19" s="85" t="s">
        <v>19</v>
      </c>
      <c r="I19" s="84" t="s">
        <v>293</v>
      </c>
      <c r="J19" s="84" t="s">
        <v>13</v>
      </c>
      <c r="K19" s="84" t="s">
        <v>14</v>
      </c>
      <c r="L19" s="86" t="s">
        <v>15</v>
      </c>
      <c r="M19" s="84" t="s">
        <v>22</v>
      </c>
      <c r="N19" s="84" t="s">
        <v>23</v>
      </c>
      <c r="O19" s="84" t="s">
        <v>24</v>
      </c>
      <c r="P19" s="84" t="s">
        <v>25</v>
      </c>
      <c r="Q19" s="104"/>
      <c r="R19" s="106" t="s">
        <v>16</v>
      </c>
      <c r="S19" s="105" t="s">
        <v>2398</v>
      </c>
    </row>
    <row r="20" spans="1:30" s="29" customFormat="1" ht="17.25" customHeight="1" thickBot="1">
      <c r="A20" s="22"/>
      <c r="B20" s="11">
        <v>827</v>
      </c>
      <c r="C20" s="11">
        <v>106650</v>
      </c>
      <c r="D20" s="8">
        <v>5282</v>
      </c>
      <c r="E20" s="11">
        <v>1887</v>
      </c>
      <c r="F20" s="213">
        <v>252</v>
      </c>
      <c r="G20" s="213">
        <v>1635</v>
      </c>
      <c r="H20" s="5">
        <v>0.3095418402120409</v>
      </c>
      <c r="I20" s="160">
        <v>118</v>
      </c>
      <c r="J20" s="39">
        <v>586</v>
      </c>
      <c r="K20" s="39">
        <v>48</v>
      </c>
      <c r="L20" s="39">
        <v>0</v>
      </c>
      <c r="M20" s="39">
        <v>594</v>
      </c>
      <c r="N20" s="39">
        <v>415</v>
      </c>
      <c r="O20" s="39">
        <v>334</v>
      </c>
      <c r="P20" s="39">
        <v>315</v>
      </c>
      <c r="Q20" s="23"/>
      <c r="R20" s="107">
        <v>735</v>
      </c>
      <c r="S20" s="1">
        <v>484</v>
      </c>
    </row>
    <row r="21" spans="1:30" s="29" customFormat="1" ht="17.25" customHeight="1" thickBot="1">
      <c r="A21" s="22"/>
      <c r="B21" s="3"/>
      <c r="C21" s="245" t="s">
        <v>1517</v>
      </c>
      <c r="D21" s="245"/>
      <c r="E21" s="65">
        <v>4550</v>
      </c>
      <c r="F21" s="214"/>
      <c r="G21" s="214"/>
      <c r="H21" s="215"/>
      <c r="I21" s="255" t="s">
        <v>2539</v>
      </c>
      <c r="J21" s="253"/>
      <c r="K21" s="253"/>
      <c r="L21" s="253"/>
      <c r="M21" s="253"/>
      <c r="N21" s="253"/>
      <c r="O21" s="253"/>
      <c r="P21" s="254"/>
      <c r="Q21" s="3"/>
      <c r="R21" s="22"/>
      <c r="S21" s="34"/>
      <c r="AA21" s="61"/>
      <c r="AB21" s="61"/>
      <c r="AC21" s="61"/>
      <c r="AD21" s="61"/>
    </row>
    <row r="22" spans="1:30" ht="17.25" customHeight="1" thickBot="1">
      <c r="A22" s="22"/>
      <c r="B22" s="22"/>
      <c r="C22" s="82"/>
      <c r="D22" s="150"/>
      <c r="E22" s="23"/>
      <c r="F22" s="23"/>
      <c r="G22" s="23"/>
      <c r="H22" s="87"/>
      <c r="I22" s="87"/>
      <c r="J22" s="88"/>
      <c r="K22" s="88"/>
      <c r="L22" s="88"/>
      <c r="M22" s="88"/>
      <c r="N22" s="88"/>
      <c r="O22" s="88"/>
      <c r="P22" s="3"/>
      <c r="Q22" s="88"/>
      <c r="R22" s="88"/>
      <c r="S22" s="88"/>
      <c r="AA22" s="61"/>
      <c r="AB22" s="61"/>
      <c r="AC22" s="61"/>
      <c r="AD22" s="61"/>
    </row>
    <row r="23" spans="1:30" ht="17.25" customHeight="1" thickBot="1">
      <c r="A23" s="103"/>
      <c r="B23" s="22"/>
      <c r="C23" s="82"/>
      <c r="D23" s="150"/>
      <c r="E23" s="23"/>
      <c r="F23" s="23"/>
      <c r="G23" s="23"/>
      <c r="H23" s="87"/>
      <c r="I23" s="87"/>
      <c r="J23" s="246" t="s">
        <v>277</v>
      </c>
      <c r="K23" s="247"/>
      <c r="L23" s="89"/>
      <c r="M23" s="135"/>
      <c r="N23" s="250"/>
      <c r="O23" s="250"/>
      <c r="P23" s="90"/>
      <c r="Q23" s="88"/>
      <c r="R23" s="88"/>
      <c r="S23" s="88"/>
    </row>
    <row r="24" spans="1:30" ht="17.25" customHeight="1" thickBot="1">
      <c r="A24" s="22"/>
      <c r="B24" s="22"/>
      <c r="C24" s="82"/>
      <c r="D24" s="150"/>
      <c r="E24" s="23"/>
      <c r="F24" s="23"/>
      <c r="G24" s="23"/>
      <c r="H24" s="87"/>
      <c r="I24" s="87"/>
      <c r="J24" s="248">
        <v>5</v>
      </c>
      <c r="K24" s="249"/>
      <c r="L24" s="89"/>
      <c r="M24" s="135"/>
      <c r="N24" s="251"/>
      <c r="O24" s="251"/>
      <c r="P24" s="90"/>
      <c r="Q24" s="88"/>
      <c r="R24" s="88"/>
      <c r="S24" s="88"/>
    </row>
    <row r="25" spans="1:30" ht="17.25" customHeight="1" thickBot="1">
      <c r="A25" s="22"/>
      <c r="B25" s="22"/>
      <c r="C25" s="82"/>
      <c r="D25" s="150"/>
      <c r="E25" s="23"/>
      <c r="F25" s="23"/>
      <c r="G25" s="23"/>
      <c r="H25" s="87"/>
      <c r="I25" s="87"/>
      <c r="J25" s="91"/>
      <c r="K25" s="89"/>
      <c r="L25" s="89"/>
      <c r="M25" s="89"/>
      <c r="N25" s="89"/>
      <c r="O25" s="89"/>
      <c r="P25" s="92"/>
      <c r="Q25" s="88"/>
      <c r="R25" s="88"/>
      <c r="S25" s="88"/>
    </row>
    <row r="26" spans="1:30" ht="17.25" customHeight="1" thickBot="1">
      <c r="A26" s="22"/>
      <c r="B26" s="34"/>
      <c r="C26" s="82"/>
      <c r="D26" s="150"/>
      <c r="E26" s="23"/>
      <c r="F26" s="23"/>
      <c r="G26" s="23"/>
      <c r="H26" s="87"/>
      <c r="I26" s="87"/>
      <c r="J26" s="246" t="s">
        <v>278</v>
      </c>
      <c r="K26" s="247"/>
      <c r="L26" s="89"/>
      <c r="M26" s="251"/>
      <c r="N26" s="251"/>
      <c r="O26" s="122"/>
      <c r="P26" s="90"/>
      <c r="Q26" s="88"/>
      <c r="R26" s="88"/>
      <c r="S26" s="88"/>
    </row>
    <row r="27" spans="1:30" ht="17.25" customHeight="1" thickBot="1">
      <c r="A27" s="3"/>
      <c r="B27" s="34"/>
      <c r="C27" s="82"/>
      <c r="D27" s="150"/>
      <c r="E27" s="23"/>
      <c r="F27" s="23"/>
      <c r="G27" s="23"/>
      <c r="H27" s="87"/>
      <c r="I27" s="87"/>
      <c r="J27" s="240">
        <v>164</v>
      </c>
      <c r="K27" s="241"/>
      <c r="L27" s="89"/>
      <c r="M27" s="251"/>
      <c r="N27" s="251"/>
      <c r="O27" s="123"/>
      <c r="P27" s="90"/>
      <c r="Q27" s="88"/>
      <c r="R27" s="88"/>
      <c r="S27" s="88"/>
    </row>
    <row r="28" spans="1:30" ht="17.25" customHeight="1" thickBot="1">
      <c r="A28" s="3"/>
      <c r="B28" s="34"/>
      <c r="C28" s="82"/>
      <c r="D28" s="150"/>
      <c r="E28" s="23"/>
      <c r="F28" s="23"/>
      <c r="G28" s="23"/>
      <c r="H28" s="87"/>
      <c r="I28" s="87"/>
      <c r="J28" s="87"/>
      <c r="K28" s="88"/>
      <c r="L28" s="88"/>
      <c r="M28" s="88"/>
      <c r="N28" s="88"/>
      <c r="O28" s="88"/>
      <c r="P28" s="3"/>
      <c r="Q28" s="88"/>
      <c r="R28" s="88"/>
      <c r="S28" s="88"/>
    </row>
    <row r="29" spans="1:30" ht="16.5" thickBot="1">
      <c r="A29" s="180"/>
      <c r="B29" s="181" t="s">
        <v>10</v>
      </c>
      <c r="C29" s="24"/>
      <c r="D29" s="45"/>
      <c r="E29" s="147"/>
      <c r="F29" s="147"/>
      <c r="G29" s="147"/>
      <c r="H29" s="26"/>
      <c r="I29" s="87"/>
      <c r="J29" s="246" t="s">
        <v>1805</v>
      </c>
      <c r="K29" s="247"/>
      <c r="L29" s="88"/>
      <c r="M29" s="88"/>
      <c r="N29" s="88"/>
      <c r="O29" s="88"/>
      <c r="P29" s="3"/>
      <c r="Q29" s="88"/>
      <c r="R29" s="88"/>
      <c r="S29" s="88"/>
    </row>
    <row r="30" spans="1:30" ht="16.5" thickBot="1">
      <c r="A30" s="182" t="s">
        <v>1577</v>
      </c>
      <c r="B30" s="181" t="s">
        <v>1578</v>
      </c>
      <c r="C30" s="24"/>
      <c r="D30" s="45"/>
      <c r="E30" s="147"/>
      <c r="F30" s="147"/>
      <c r="G30" s="147"/>
      <c r="H30" s="26"/>
      <c r="I30" s="87"/>
      <c r="J30" s="240">
        <v>311</v>
      </c>
      <c r="K30" s="241"/>
      <c r="L30" s="88"/>
      <c r="M30" s="88"/>
      <c r="N30" s="88"/>
      <c r="O30" s="88"/>
      <c r="P30" s="3"/>
      <c r="Q30" s="88"/>
      <c r="R30" s="88"/>
      <c r="S30" s="88"/>
    </row>
    <row r="31" spans="1:30" ht="13.5" thickBot="1">
      <c r="A31" s="182" t="s">
        <v>1573</v>
      </c>
      <c r="B31" s="181" t="s">
        <v>1579</v>
      </c>
      <c r="C31" s="24"/>
      <c r="D31" s="45"/>
      <c r="E31" s="147"/>
      <c r="F31" s="147"/>
      <c r="G31" s="147"/>
      <c r="H31" s="26"/>
    </row>
    <row r="32" spans="1:30" ht="13.5" thickBot="1">
      <c r="A32" s="183"/>
      <c r="B32" s="184" t="s">
        <v>11</v>
      </c>
      <c r="C32" s="27"/>
      <c r="D32" s="45"/>
      <c r="E32" s="147"/>
      <c r="F32" s="147"/>
      <c r="G32" s="147"/>
      <c r="H32" s="26"/>
    </row>
    <row r="33" spans="1:8" ht="13.5" thickBot="1">
      <c r="A33" s="185"/>
      <c r="B33" s="184" t="s">
        <v>20</v>
      </c>
      <c r="C33" s="27"/>
      <c r="D33" s="45"/>
      <c r="E33" s="147"/>
      <c r="F33" s="147"/>
      <c r="G33" s="147"/>
      <c r="H33" s="26"/>
    </row>
    <row r="34" spans="1:8" ht="13.5" thickBot="1">
      <c r="A34" s="186" t="s">
        <v>1439</v>
      </c>
      <c r="B34" s="187" t="s">
        <v>1572</v>
      </c>
      <c r="C34" s="27"/>
      <c r="D34" s="45"/>
      <c r="E34" s="147"/>
      <c r="F34" s="147"/>
      <c r="G34" s="147"/>
      <c r="H34" s="26"/>
    </row>
    <row r="35" spans="1:8" ht="13.5" thickBot="1">
      <c r="A35" s="186" t="s">
        <v>1580</v>
      </c>
      <c r="B35" s="187" t="s">
        <v>1581</v>
      </c>
      <c r="C35" s="27"/>
      <c r="D35" s="45"/>
      <c r="E35" s="147"/>
      <c r="F35" s="147"/>
      <c r="G35" s="147"/>
      <c r="H35" s="26"/>
    </row>
    <row r="36" spans="1:8" ht="13.5" thickBot="1">
      <c r="A36" s="188" t="s">
        <v>1582</v>
      </c>
      <c r="B36" s="187" t="s">
        <v>34</v>
      </c>
      <c r="C36" s="27"/>
      <c r="D36" s="45"/>
      <c r="E36" s="147"/>
      <c r="F36" s="147"/>
      <c r="G36" s="147"/>
      <c r="H36" s="26"/>
    </row>
    <row r="37" spans="1:8" ht="13.5" thickBot="1">
      <c r="A37" s="189" t="s">
        <v>31</v>
      </c>
      <c r="B37" s="187" t="s">
        <v>32</v>
      </c>
      <c r="C37" s="27"/>
      <c r="D37" s="45"/>
      <c r="E37" s="147"/>
      <c r="F37" s="147"/>
      <c r="G37" s="147"/>
      <c r="H37" s="26"/>
    </row>
    <row r="38" spans="1:8" ht="13.5" thickBot="1">
      <c r="A38" s="77" t="s">
        <v>33</v>
      </c>
      <c r="B38" s="187" t="s">
        <v>2277</v>
      </c>
      <c r="C38" s="24"/>
      <c r="D38" s="45"/>
      <c r="E38" s="147"/>
      <c r="F38" s="147"/>
      <c r="G38" s="147"/>
      <c r="H38" s="26"/>
    </row>
  </sheetData>
  <sortState xmlns:xlrd2="http://schemas.microsoft.com/office/spreadsheetml/2017/richdata2" ref="A4:U59">
    <sortCondition ref="B4:B59"/>
    <sortCondition ref="A4:A59"/>
  </sortState>
  <mergeCells count="15">
    <mergeCell ref="A2:B2"/>
    <mergeCell ref="J26:K26"/>
    <mergeCell ref="M26:N26"/>
    <mergeCell ref="M27:N27"/>
    <mergeCell ref="J29:K29"/>
    <mergeCell ref="J30:K30"/>
    <mergeCell ref="M1:P1"/>
    <mergeCell ref="C21:D21"/>
    <mergeCell ref="J23:K23"/>
    <mergeCell ref="J24:K24"/>
    <mergeCell ref="N23:O23"/>
    <mergeCell ref="N24:O24"/>
    <mergeCell ref="I2:P2"/>
    <mergeCell ref="I21:P21"/>
    <mergeCell ref="J27:K27"/>
  </mergeCells>
  <phoneticPr fontId="6" type="noConversion"/>
  <conditionalFormatting sqref="H4:H18">
    <cfRule type="cellIs" dxfId="327" priority="117" operator="between">
      <formula>-5</formula>
      <formula>-0.01</formula>
    </cfRule>
    <cfRule type="cellIs" dxfId="326" priority="118" operator="between">
      <formula>0</formula>
      <formula>0</formula>
    </cfRule>
    <cfRule type="cellIs" dxfId="325" priority="162" operator="between">
      <formula>0.01</formula>
      <formula>0.499</formula>
    </cfRule>
    <cfRule type="cellIs" dxfId="324" priority="169" operator="between">
      <formula>0.5</formula>
      <formula>0.999</formula>
    </cfRule>
    <cfRule type="cellIs" dxfId="323" priority="171" operator="between">
      <formula>1</formula>
      <formula>5</formula>
    </cfRule>
  </conditionalFormatting>
  <conditionalFormatting sqref="H20">
    <cfRule type="cellIs" dxfId="322" priority="5" operator="lessThan">
      <formula>0</formula>
    </cfRule>
  </conditionalFormatting>
  <conditionalFormatting sqref="F4:F18">
    <cfRule type="cellIs" dxfId="321" priority="2" operator="greaterThan">
      <formula>0</formula>
    </cfRule>
  </conditionalFormatting>
  <conditionalFormatting sqref="F20">
    <cfRule type="cellIs" dxfId="320" priority="1" operator="greaterThan">
      <formula>0</formula>
    </cfRule>
  </conditionalFormatting>
  <printOptions horizontalCentered="1"/>
  <pageMargins left="0.25" right="0.25" top="0.75" bottom="0.5" header="0.25" footer="0.25"/>
  <pageSetup scale="56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46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9.57031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62</v>
      </c>
      <c r="B3" s="113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99">
        <v>5789</v>
      </c>
      <c r="B4" s="127">
        <v>121</v>
      </c>
      <c r="C4" s="118" t="s">
        <v>2952</v>
      </c>
      <c r="D4" s="46">
        <v>103</v>
      </c>
      <c r="E4" s="102">
        <v>5</v>
      </c>
      <c r="F4" s="4">
        <v>3</v>
      </c>
      <c r="G4" s="4">
        <v>0</v>
      </c>
      <c r="H4" s="4">
        <v>3</v>
      </c>
      <c r="I4" s="72">
        <v>0.6</v>
      </c>
      <c r="J4" s="102">
        <v>0</v>
      </c>
      <c r="K4" s="17" t="s">
        <v>1439</v>
      </c>
      <c r="L4" s="17" t="s">
        <v>2776</v>
      </c>
      <c r="M4" s="6"/>
      <c r="N4" s="62" t="s">
        <v>2774</v>
      </c>
      <c r="O4" s="62" t="s">
        <v>2774</v>
      </c>
      <c r="P4" s="62" t="s">
        <v>2774</v>
      </c>
      <c r="Q4" s="62" t="s">
        <v>2774</v>
      </c>
      <c r="R4" s="64"/>
      <c r="S4" s="17" t="s">
        <v>1439</v>
      </c>
      <c r="T4" s="17" t="s">
        <v>1439</v>
      </c>
    </row>
    <row r="5" spans="1:20" s="29" customFormat="1" ht="17.25" customHeight="1">
      <c r="A5" s="99">
        <v>7058</v>
      </c>
      <c r="B5" s="127">
        <v>121</v>
      </c>
      <c r="C5" s="118" t="s">
        <v>2953</v>
      </c>
      <c r="D5" s="46">
        <v>136</v>
      </c>
      <c r="E5" s="102">
        <v>7</v>
      </c>
      <c r="F5" s="4">
        <v>1</v>
      </c>
      <c r="G5" s="4">
        <v>1</v>
      </c>
      <c r="H5" s="4">
        <v>0</v>
      </c>
      <c r="I5" s="72">
        <v>0</v>
      </c>
      <c r="J5" s="102">
        <v>0</v>
      </c>
      <c r="K5" s="17" t="s">
        <v>1439</v>
      </c>
      <c r="L5" s="17" t="s">
        <v>1439</v>
      </c>
      <c r="M5" s="6"/>
      <c r="N5" s="62" t="s">
        <v>2774</v>
      </c>
      <c r="O5" s="62" t="s">
        <v>2774</v>
      </c>
      <c r="P5" s="62" t="s">
        <v>2775</v>
      </c>
      <c r="Q5" s="62" t="s">
        <v>2774</v>
      </c>
      <c r="R5" s="64"/>
      <c r="S5" s="17" t="s">
        <v>1439</v>
      </c>
      <c r="T5" s="17" t="s">
        <v>1439</v>
      </c>
    </row>
    <row r="6" spans="1:20" s="29" customFormat="1" ht="17.25" customHeight="1">
      <c r="A6" s="99">
        <v>8594</v>
      </c>
      <c r="B6" s="127">
        <v>121</v>
      </c>
      <c r="C6" s="118" t="s">
        <v>2954</v>
      </c>
      <c r="D6" s="46">
        <v>63</v>
      </c>
      <c r="E6" s="102">
        <v>3</v>
      </c>
      <c r="F6" s="4">
        <v>0</v>
      </c>
      <c r="G6" s="4">
        <v>0</v>
      </c>
      <c r="H6" s="4">
        <v>0</v>
      </c>
      <c r="I6" s="72">
        <v>0</v>
      </c>
      <c r="J6" s="102">
        <v>0</v>
      </c>
      <c r="K6" s="17" t="s">
        <v>2776</v>
      </c>
      <c r="L6" s="17" t="s">
        <v>2776</v>
      </c>
      <c r="M6" s="6"/>
      <c r="N6" s="62" t="s">
        <v>31</v>
      </c>
      <c r="O6" s="62" t="s">
        <v>31</v>
      </c>
      <c r="P6" s="62" t="s">
        <v>31</v>
      </c>
      <c r="Q6" s="62" t="s">
        <v>31</v>
      </c>
      <c r="R6" s="64"/>
      <c r="S6" s="17" t="s">
        <v>2776</v>
      </c>
      <c r="T6" s="17" t="s">
        <v>2776</v>
      </c>
    </row>
    <row r="7" spans="1:20" s="29" customFormat="1" ht="17.25" customHeight="1">
      <c r="A7" s="99">
        <v>11151</v>
      </c>
      <c r="B7" s="127">
        <v>121</v>
      </c>
      <c r="C7" s="118" t="s">
        <v>2955</v>
      </c>
      <c r="D7" s="46">
        <v>51</v>
      </c>
      <c r="E7" s="102">
        <v>3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1439</v>
      </c>
      <c r="L7" s="17" t="s">
        <v>2776</v>
      </c>
      <c r="M7" s="6"/>
      <c r="N7" s="62" t="s">
        <v>2775</v>
      </c>
      <c r="O7" s="62" t="s">
        <v>2775</v>
      </c>
      <c r="P7" s="62" t="s">
        <v>2775</v>
      </c>
      <c r="Q7" s="62" t="s">
        <v>2775</v>
      </c>
      <c r="R7" s="64"/>
      <c r="S7" s="17" t="s">
        <v>1439</v>
      </c>
      <c r="T7" s="17" t="s">
        <v>2776</v>
      </c>
    </row>
    <row r="8" spans="1:20" s="29" customFormat="1" ht="17.25" customHeight="1">
      <c r="A8" s="99">
        <v>13798</v>
      </c>
      <c r="B8" s="127">
        <v>121</v>
      </c>
      <c r="C8" s="118" t="s">
        <v>2956</v>
      </c>
      <c r="D8" s="46">
        <v>59</v>
      </c>
      <c r="E8" s="102">
        <v>3</v>
      </c>
      <c r="F8" s="4">
        <v>0</v>
      </c>
      <c r="G8" s="4">
        <v>0</v>
      </c>
      <c r="H8" s="4">
        <v>0</v>
      </c>
      <c r="I8" s="72">
        <v>0</v>
      </c>
      <c r="J8" s="102">
        <v>0</v>
      </c>
      <c r="K8" s="17" t="s">
        <v>2776</v>
      </c>
      <c r="L8" s="17" t="s">
        <v>2776</v>
      </c>
      <c r="M8" s="6"/>
      <c r="N8" s="62" t="s">
        <v>2774</v>
      </c>
      <c r="O8" s="62" t="s">
        <v>31</v>
      </c>
      <c r="P8" s="62" t="s">
        <v>31</v>
      </c>
      <c r="Q8" s="62" t="s">
        <v>31</v>
      </c>
      <c r="R8" s="71"/>
      <c r="S8" s="17" t="s">
        <v>1439</v>
      </c>
      <c r="T8" s="17" t="s">
        <v>2776</v>
      </c>
    </row>
    <row r="9" spans="1:20" s="29" customFormat="1" ht="17.25" customHeight="1">
      <c r="A9" s="99">
        <v>2461</v>
      </c>
      <c r="B9" s="127">
        <v>122</v>
      </c>
      <c r="C9" s="118" t="s">
        <v>2957</v>
      </c>
      <c r="D9" s="46">
        <v>209</v>
      </c>
      <c r="E9" s="102">
        <v>10</v>
      </c>
      <c r="F9" s="4">
        <v>4</v>
      </c>
      <c r="G9" s="4">
        <v>0</v>
      </c>
      <c r="H9" s="4">
        <v>4</v>
      </c>
      <c r="I9" s="72">
        <v>0.4</v>
      </c>
      <c r="J9" s="102">
        <v>0</v>
      </c>
      <c r="K9" s="17" t="s">
        <v>1439</v>
      </c>
      <c r="L9" s="17" t="s">
        <v>2776</v>
      </c>
      <c r="M9" s="6"/>
      <c r="N9" s="62" t="s">
        <v>2774</v>
      </c>
      <c r="O9" s="62" t="s">
        <v>2774</v>
      </c>
      <c r="P9" s="62" t="s">
        <v>2774</v>
      </c>
      <c r="Q9" s="62" t="s">
        <v>2774</v>
      </c>
      <c r="R9" s="71"/>
      <c r="S9" s="17" t="s">
        <v>1439</v>
      </c>
      <c r="T9" s="17" t="s">
        <v>1439</v>
      </c>
    </row>
    <row r="10" spans="1:20" s="29" customFormat="1" ht="17.25" customHeight="1">
      <c r="A10" s="99">
        <v>3491</v>
      </c>
      <c r="B10" s="127">
        <v>122</v>
      </c>
      <c r="C10" s="118" t="s">
        <v>2958</v>
      </c>
      <c r="D10" s="46">
        <v>377</v>
      </c>
      <c r="E10" s="102">
        <v>18</v>
      </c>
      <c r="F10" s="4">
        <v>4</v>
      </c>
      <c r="G10" s="4">
        <v>0</v>
      </c>
      <c r="H10" s="4">
        <v>4</v>
      </c>
      <c r="I10" s="72">
        <v>0.22222222222222221</v>
      </c>
      <c r="J10" s="102">
        <v>1</v>
      </c>
      <c r="K10" s="17" t="s">
        <v>1439</v>
      </c>
      <c r="L10" s="17" t="s">
        <v>2776</v>
      </c>
      <c r="M10" s="6"/>
      <c r="N10" s="62" t="s">
        <v>2774</v>
      </c>
      <c r="O10" s="62" t="s">
        <v>2774</v>
      </c>
      <c r="P10" s="62" t="s">
        <v>2774</v>
      </c>
      <c r="Q10" s="62" t="s">
        <v>2774</v>
      </c>
      <c r="R10" s="64"/>
      <c r="S10" s="17" t="s">
        <v>1439</v>
      </c>
      <c r="T10" s="17" t="s">
        <v>1439</v>
      </c>
    </row>
    <row r="11" spans="1:20" s="29" customFormat="1" ht="17.25" customHeight="1">
      <c r="A11" s="99">
        <v>5145</v>
      </c>
      <c r="B11" s="127">
        <v>122</v>
      </c>
      <c r="C11" s="118" t="s">
        <v>2959</v>
      </c>
      <c r="D11" s="46">
        <v>303</v>
      </c>
      <c r="E11" s="102">
        <v>14</v>
      </c>
      <c r="F11" s="4">
        <v>16</v>
      </c>
      <c r="G11" s="4">
        <v>1</v>
      </c>
      <c r="H11" s="4">
        <v>15</v>
      </c>
      <c r="I11" s="72">
        <v>1.0714285714285714</v>
      </c>
      <c r="J11" s="102">
        <v>2</v>
      </c>
      <c r="K11" s="17" t="s">
        <v>1439</v>
      </c>
      <c r="L11" s="17" t="s">
        <v>2776</v>
      </c>
      <c r="M11" s="6"/>
      <c r="N11" s="62" t="s">
        <v>2774</v>
      </c>
      <c r="O11" s="62" t="s">
        <v>2774</v>
      </c>
      <c r="P11" s="62" t="s">
        <v>2774</v>
      </c>
      <c r="Q11" s="62" t="s">
        <v>2774</v>
      </c>
      <c r="R11" s="64"/>
      <c r="S11" s="17" t="s">
        <v>1439</v>
      </c>
      <c r="T11" s="17" t="s">
        <v>1439</v>
      </c>
    </row>
    <row r="12" spans="1:20" s="30" customFormat="1" ht="17.25" customHeight="1">
      <c r="A12" s="99">
        <v>16464</v>
      </c>
      <c r="B12" s="127">
        <v>122</v>
      </c>
      <c r="C12" s="118" t="s">
        <v>46</v>
      </c>
      <c r="D12" s="46">
        <v>106</v>
      </c>
      <c r="E12" s="102">
        <v>5</v>
      </c>
      <c r="F12" s="4">
        <v>4</v>
      </c>
      <c r="G12" s="4">
        <v>0</v>
      </c>
      <c r="H12" s="4">
        <v>4</v>
      </c>
      <c r="I12" s="72">
        <v>0.8</v>
      </c>
      <c r="J12" s="102">
        <v>0</v>
      </c>
      <c r="K12" s="17" t="s">
        <v>1439</v>
      </c>
      <c r="L12" s="17" t="s">
        <v>2776</v>
      </c>
      <c r="M12" s="6"/>
      <c r="N12" s="62" t="s">
        <v>2775</v>
      </c>
      <c r="O12" s="62" t="s">
        <v>2774</v>
      </c>
      <c r="P12" s="62" t="s">
        <v>2775</v>
      </c>
      <c r="Q12" s="62" t="s">
        <v>2774</v>
      </c>
      <c r="R12" s="64"/>
      <c r="S12" s="17" t="s">
        <v>1439</v>
      </c>
      <c r="T12" s="17" t="s">
        <v>1439</v>
      </c>
    </row>
    <row r="13" spans="1:20" s="29" customFormat="1" ht="17.25" customHeight="1">
      <c r="A13" s="99">
        <v>3195</v>
      </c>
      <c r="B13" s="127">
        <v>123</v>
      </c>
      <c r="C13" s="118" t="s">
        <v>2960</v>
      </c>
      <c r="D13" s="46">
        <v>94</v>
      </c>
      <c r="E13" s="102">
        <v>5</v>
      </c>
      <c r="F13" s="4">
        <v>0</v>
      </c>
      <c r="G13" s="4">
        <v>0</v>
      </c>
      <c r="H13" s="4">
        <v>0</v>
      </c>
      <c r="I13" s="72">
        <v>0</v>
      </c>
      <c r="J13" s="102">
        <v>0</v>
      </c>
      <c r="K13" s="17" t="s">
        <v>1439</v>
      </c>
      <c r="L13" s="17" t="s">
        <v>2776</v>
      </c>
      <c r="M13" s="6"/>
      <c r="N13" s="62" t="s">
        <v>2774</v>
      </c>
      <c r="O13" s="62" t="s">
        <v>2774</v>
      </c>
      <c r="P13" s="62" t="s">
        <v>31</v>
      </c>
      <c r="Q13" s="62" t="s">
        <v>31</v>
      </c>
      <c r="R13" s="64"/>
      <c r="S13" s="17" t="s">
        <v>1439</v>
      </c>
      <c r="T13" s="17" t="s">
        <v>2776</v>
      </c>
    </row>
    <row r="14" spans="1:20" s="29" customFormat="1" ht="17.25" customHeight="1">
      <c r="A14" s="99">
        <v>12809</v>
      </c>
      <c r="B14" s="127">
        <v>123</v>
      </c>
      <c r="C14" s="118" t="s">
        <v>2960</v>
      </c>
      <c r="D14" s="46">
        <v>104</v>
      </c>
      <c r="E14" s="102">
        <v>5</v>
      </c>
      <c r="F14" s="4">
        <v>0</v>
      </c>
      <c r="G14" s="4">
        <v>0</v>
      </c>
      <c r="H14" s="4">
        <v>0</v>
      </c>
      <c r="I14" s="72">
        <v>0</v>
      </c>
      <c r="J14" s="102">
        <v>0</v>
      </c>
      <c r="K14" s="17" t="s">
        <v>1439</v>
      </c>
      <c r="L14" s="17" t="s">
        <v>2776</v>
      </c>
      <c r="M14" s="6"/>
      <c r="N14" s="62" t="s">
        <v>2774</v>
      </c>
      <c r="O14" s="62" t="s">
        <v>31</v>
      </c>
      <c r="P14" s="62" t="s">
        <v>2774</v>
      </c>
      <c r="Q14" s="62" t="s">
        <v>31</v>
      </c>
      <c r="R14" s="71"/>
      <c r="S14" s="17" t="s">
        <v>1439</v>
      </c>
      <c r="T14" s="17" t="s">
        <v>1439</v>
      </c>
    </row>
    <row r="15" spans="1:20" s="29" customFormat="1" ht="17.25" customHeight="1">
      <c r="A15" s="99">
        <v>14355</v>
      </c>
      <c r="B15" s="127">
        <v>123</v>
      </c>
      <c r="C15" s="118" t="s">
        <v>2960</v>
      </c>
      <c r="D15" s="46">
        <v>50</v>
      </c>
      <c r="E15" s="102">
        <v>3</v>
      </c>
      <c r="F15" s="4">
        <v>0</v>
      </c>
      <c r="G15" s="4">
        <v>0</v>
      </c>
      <c r="H15" s="4">
        <v>0</v>
      </c>
      <c r="I15" s="72">
        <v>0</v>
      </c>
      <c r="J15" s="102">
        <v>0</v>
      </c>
      <c r="K15" s="17" t="s">
        <v>2776</v>
      </c>
      <c r="L15" s="17" t="s">
        <v>2776</v>
      </c>
      <c r="M15" s="6"/>
      <c r="N15" s="62" t="s">
        <v>31</v>
      </c>
      <c r="O15" s="62" t="s">
        <v>31</v>
      </c>
      <c r="P15" s="62" t="s">
        <v>31</v>
      </c>
      <c r="Q15" s="62" t="s">
        <v>31</v>
      </c>
      <c r="R15" s="64"/>
      <c r="S15" s="17" t="s">
        <v>2776</v>
      </c>
      <c r="T15" s="17" t="s">
        <v>2776</v>
      </c>
    </row>
    <row r="16" spans="1:20" s="29" customFormat="1" ht="17.25" customHeight="1">
      <c r="A16" s="99">
        <v>1680</v>
      </c>
      <c r="B16" s="127">
        <v>124</v>
      </c>
      <c r="C16" s="118" t="s">
        <v>2961</v>
      </c>
      <c r="D16" s="46">
        <v>80</v>
      </c>
      <c r="E16" s="102">
        <v>3</v>
      </c>
      <c r="F16" s="4">
        <v>0</v>
      </c>
      <c r="G16" s="4">
        <v>0</v>
      </c>
      <c r="H16" s="4">
        <v>0</v>
      </c>
      <c r="I16" s="72">
        <v>0</v>
      </c>
      <c r="J16" s="102">
        <v>0</v>
      </c>
      <c r="K16" s="17" t="s">
        <v>1439</v>
      </c>
      <c r="L16" s="17" t="s">
        <v>2776</v>
      </c>
      <c r="M16" s="6"/>
      <c r="N16" s="62" t="s">
        <v>2775</v>
      </c>
      <c r="O16" s="62" t="s">
        <v>31</v>
      </c>
      <c r="P16" s="62" t="s">
        <v>2774</v>
      </c>
      <c r="Q16" s="62" t="s">
        <v>2775</v>
      </c>
      <c r="R16" s="64"/>
      <c r="S16" s="17" t="s">
        <v>1439</v>
      </c>
      <c r="T16" s="17" t="s">
        <v>1439</v>
      </c>
    </row>
    <row r="17" spans="1:20" s="29" customFormat="1" ht="17.25" customHeight="1">
      <c r="A17" s="99">
        <v>3406</v>
      </c>
      <c r="B17" s="127">
        <v>124</v>
      </c>
      <c r="C17" s="118" t="s">
        <v>2962</v>
      </c>
      <c r="D17" s="46">
        <v>200</v>
      </c>
      <c r="E17" s="102">
        <v>10</v>
      </c>
      <c r="F17" s="4">
        <v>1</v>
      </c>
      <c r="G17" s="4">
        <v>1</v>
      </c>
      <c r="H17" s="4">
        <v>0</v>
      </c>
      <c r="I17" s="72">
        <v>0</v>
      </c>
      <c r="J17" s="102">
        <v>0</v>
      </c>
      <c r="K17" s="17" t="s">
        <v>1439</v>
      </c>
      <c r="L17" s="17" t="s">
        <v>2776</v>
      </c>
      <c r="M17" s="6"/>
      <c r="N17" s="62" t="s">
        <v>2774</v>
      </c>
      <c r="O17" s="62" t="s">
        <v>2774</v>
      </c>
      <c r="P17" s="62" t="s">
        <v>31</v>
      </c>
      <c r="Q17" s="62" t="s">
        <v>31</v>
      </c>
      <c r="R17" s="64"/>
      <c r="S17" s="17" t="s">
        <v>1439</v>
      </c>
      <c r="T17" s="17" t="s">
        <v>1439</v>
      </c>
    </row>
    <row r="18" spans="1:20" s="30" customFormat="1" ht="17.25" customHeight="1">
      <c r="A18" s="99">
        <v>11869</v>
      </c>
      <c r="B18" s="127">
        <v>124</v>
      </c>
      <c r="C18" s="118" t="s">
        <v>2963</v>
      </c>
      <c r="D18" s="46">
        <v>13</v>
      </c>
      <c r="E18" s="102">
        <v>11</v>
      </c>
      <c r="F18" s="4">
        <v>0</v>
      </c>
      <c r="G18" s="4">
        <v>0</v>
      </c>
      <c r="H18" s="4">
        <v>0</v>
      </c>
      <c r="I18" s="72">
        <v>0</v>
      </c>
      <c r="J18" s="102">
        <v>0</v>
      </c>
      <c r="K18" s="17" t="s">
        <v>2776</v>
      </c>
      <c r="L18" s="17" t="s">
        <v>2776</v>
      </c>
      <c r="M18" s="6"/>
      <c r="N18" s="62" t="s">
        <v>31</v>
      </c>
      <c r="O18" s="62" t="s">
        <v>31</v>
      </c>
      <c r="P18" s="62" t="s">
        <v>31</v>
      </c>
      <c r="Q18" s="62" t="s">
        <v>31</v>
      </c>
      <c r="R18" s="64"/>
      <c r="S18" s="17" t="s">
        <v>2776</v>
      </c>
      <c r="T18" s="17" t="s">
        <v>2776</v>
      </c>
    </row>
    <row r="19" spans="1:20" s="31" customFormat="1" ht="17.25" customHeight="1">
      <c r="A19" s="99">
        <v>13070</v>
      </c>
      <c r="B19" s="127">
        <v>124</v>
      </c>
      <c r="C19" s="118" t="s">
        <v>2964</v>
      </c>
      <c r="D19" s="46">
        <v>54</v>
      </c>
      <c r="E19" s="102">
        <v>3</v>
      </c>
      <c r="F19" s="4">
        <v>0</v>
      </c>
      <c r="G19" s="4">
        <v>0</v>
      </c>
      <c r="H19" s="4">
        <v>0</v>
      </c>
      <c r="I19" s="72">
        <v>0</v>
      </c>
      <c r="J19" s="102">
        <v>0</v>
      </c>
      <c r="K19" s="17" t="s">
        <v>2776</v>
      </c>
      <c r="L19" s="17" t="s">
        <v>2776</v>
      </c>
      <c r="M19" s="6"/>
      <c r="N19" s="62" t="s">
        <v>2774</v>
      </c>
      <c r="O19" s="62" t="s">
        <v>31</v>
      </c>
      <c r="P19" s="62" t="s">
        <v>31</v>
      </c>
      <c r="Q19" s="62" t="s">
        <v>31</v>
      </c>
      <c r="R19" s="64"/>
      <c r="S19" s="17" t="s">
        <v>1439</v>
      </c>
      <c r="T19" s="17" t="s">
        <v>2776</v>
      </c>
    </row>
    <row r="20" spans="1:20" s="29" customFormat="1" ht="17.25" customHeight="1">
      <c r="A20" s="99">
        <v>13825</v>
      </c>
      <c r="B20" s="127">
        <v>124</v>
      </c>
      <c r="C20" s="118" t="s">
        <v>2961</v>
      </c>
      <c r="D20" s="46">
        <v>99</v>
      </c>
      <c r="E20" s="102">
        <v>5</v>
      </c>
      <c r="F20" s="4">
        <v>0</v>
      </c>
      <c r="G20" s="4">
        <v>1</v>
      </c>
      <c r="H20" s="4">
        <v>-1</v>
      </c>
      <c r="I20" s="72">
        <v>-0.2</v>
      </c>
      <c r="J20" s="102">
        <v>0</v>
      </c>
      <c r="K20" s="17" t="s">
        <v>1439</v>
      </c>
      <c r="L20" s="17" t="s">
        <v>2776</v>
      </c>
      <c r="M20" s="6"/>
      <c r="N20" s="62" t="s">
        <v>2774</v>
      </c>
      <c r="O20" s="62" t="s">
        <v>31</v>
      </c>
      <c r="P20" s="62" t="s">
        <v>31</v>
      </c>
      <c r="Q20" s="62" t="s">
        <v>31</v>
      </c>
      <c r="R20" s="64"/>
      <c r="S20" s="17" t="s">
        <v>1439</v>
      </c>
      <c r="T20" s="17" t="s">
        <v>1439</v>
      </c>
    </row>
    <row r="21" spans="1:20" s="29" customFormat="1" ht="17.25" customHeight="1">
      <c r="A21" s="99">
        <v>951</v>
      </c>
      <c r="B21" s="127">
        <v>125</v>
      </c>
      <c r="C21" s="118" t="s">
        <v>46</v>
      </c>
      <c r="D21" s="46">
        <v>177</v>
      </c>
      <c r="E21" s="102">
        <v>8</v>
      </c>
      <c r="F21" s="4">
        <v>0</v>
      </c>
      <c r="G21" s="4">
        <v>0</v>
      </c>
      <c r="H21" s="4">
        <v>0</v>
      </c>
      <c r="I21" s="72">
        <v>0</v>
      </c>
      <c r="J21" s="102">
        <v>0</v>
      </c>
      <c r="K21" s="17" t="s">
        <v>2776</v>
      </c>
      <c r="L21" s="17" t="s">
        <v>2776</v>
      </c>
      <c r="M21" s="6"/>
      <c r="N21" s="62" t="s">
        <v>2774</v>
      </c>
      <c r="O21" s="62" t="s">
        <v>31</v>
      </c>
      <c r="P21" s="62" t="s">
        <v>31</v>
      </c>
      <c r="Q21" s="62" t="s">
        <v>31</v>
      </c>
      <c r="R21" s="64"/>
      <c r="S21" s="17" t="s">
        <v>1439</v>
      </c>
      <c r="T21" s="17" t="s">
        <v>1439</v>
      </c>
    </row>
    <row r="22" spans="1:20" s="29" customFormat="1" ht="17.25" customHeight="1">
      <c r="A22" s="99">
        <v>3452</v>
      </c>
      <c r="B22" s="127">
        <v>125</v>
      </c>
      <c r="C22" s="118" t="s">
        <v>2965</v>
      </c>
      <c r="D22" s="46">
        <v>116</v>
      </c>
      <c r="E22" s="102">
        <v>5</v>
      </c>
      <c r="F22" s="4">
        <v>0</v>
      </c>
      <c r="G22" s="4">
        <v>0</v>
      </c>
      <c r="H22" s="4">
        <v>0</v>
      </c>
      <c r="I22" s="72">
        <v>0</v>
      </c>
      <c r="J22" s="102">
        <v>0</v>
      </c>
      <c r="K22" s="17" t="s">
        <v>2776</v>
      </c>
      <c r="L22" s="17" t="s">
        <v>2776</v>
      </c>
      <c r="M22" s="6"/>
      <c r="N22" s="62" t="s">
        <v>31</v>
      </c>
      <c r="O22" s="62" t="s">
        <v>31</v>
      </c>
      <c r="P22" s="62" t="s">
        <v>31</v>
      </c>
      <c r="Q22" s="62" t="s">
        <v>31</v>
      </c>
      <c r="R22" s="64"/>
      <c r="S22" s="17" t="s">
        <v>2776</v>
      </c>
      <c r="T22" s="17" t="s">
        <v>2776</v>
      </c>
    </row>
    <row r="23" spans="1:20" s="29" customFormat="1" ht="17.25" customHeight="1">
      <c r="A23" s="99">
        <v>5035</v>
      </c>
      <c r="B23" s="127">
        <v>125</v>
      </c>
      <c r="C23" s="118" t="s">
        <v>2966</v>
      </c>
      <c r="D23" s="46">
        <v>69</v>
      </c>
      <c r="E23" s="102">
        <v>3</v>
      </c>
      <c r="F23" s="4">
        <v>5</v>
      </c>
      <c r="G23" s="4">
        <v>0</v>
      </c>
      <c r="H23" s="4">
        <v>5</v>
      </c>
      <c r="I23" s="72">
        <v>1.6666666666666667</v>
      </c>
      <c r="J23" s="102">
        <v>0</v>
      </c>
      <c r="K23" s="17" t="s">
        <v>2776</v>
      </c>
      <c r="L23" s="17" t="s">
        <v>2776</v>
      </c>
      <c r="M23" s="6"/>
      <c r="N23" s="62" t="s">
        <v>2775</v>
      </c>
      <c r="O23" s="62" t="s">
        <v>31</v>
      </c>
      <c r="P23" s="62" t="s">
        <v>31</v>
      </c>
      <c r="Q23" s="62" t="s">
        <v>31</v>
      </c>
      <c r="R23" s="73"/>
      <c r="S23" s="17" t="s">
        <v>1439</v>
      </c>
      <c r="T23" s="17" t="s">
        <v>1439</v>
      </c>
    </row>
    <row r="24" spans="1:20" s="29" customFormat="1" ht="17.25" customHeight="1">
      <c r="A24" s="99">
        <v>6763</v>
      </c>
      <c r="B24" s="127">
        <v>125</v>
      </c>
      <c r="C24" s="118" t="s">
        <v>2967</v>
      </c>
      <c r="D24" s="46">
        <v>165</v>
      </c>
      <c r="E24" s="102">
        <v>8</v>
      </c>
      <c r="F24" s="4">
        <v>3</v>
      </c>
      <c r="G24" s="4">
        <v>0</v>
      </c>
      <c r="H24" s="4">
        <v>3</v>
      </c>
      <c r="I24" s="72">
        <v>0.375</v>
      </c>
      <c r="J24" s="102">
        <v>0</v>
      </c>
      <c r="K24" s="17" t="s">
        <v>2776</v>
      </c>
      <c r="L24" s="17" t="s">
        <v>2776</v>
      </c>
      <c r="M24" s="6"/>
      <c r="N24" s="62" t="s">
        <v>2774</v>
      </c>
      <c r="O24" s="62" t="s">
        <v>31</v>
      </c>
      <c r="P24" s="62" t="s">
        <v>31</v>
      </c>
      <c r="Q24" s="62" t="s">
        <v>31</v>
      </c>
      <c r="R24" s="64"/>
      <c r="S24" s="17" t="s">
        <v>1439</v>
      </c>
      <c r="T24" s="17" t="s">
        <v>1439</v>
      </c>
    </row>
    <row r="25" spans="1:20" s="30" customFormat="1" ht="17.25" customHeight="1">
      <c r="A25" s="99">
        <v>14473</v>
      </c>
      <c r="B25" s="127">
        <v>125</v>
      </c>
      <c r="C25" s="118" t="s">
        <v>2968</v>
      </c>
      <c r="D25" s="46">
        <v>62</v>
      </c>
      <c r="E25" s="102">
        <v>3</v>
      </c>
      <c r="F25" s="4">
        <v>0</v>
      </c>
      <c r="G25" s="4">
        <v>0</v>
      </c>
      <c r="H25" s="4">
        <v>0</v>
      </c>
      <c r="I25" s="72">
        <v>0</v>
      </c>
      <c r="J25" s="102">
        <v>0</v>
      </c>
      <c r="K25" s="17" t="s">
        <v>1439</v>
      </c>
      <c r="L25" s="17" t="s">
        <v>2776</v>
      </c>
      <c r="M25" s="6"/>
      <c r="N25" s="62" t="s">
        <v>2774</v>
      </c>
      <c r="O25" s="62" t="s">
        <v>31</v>
      </c>
      <c r="P25" s="62" t="s">
        <v>31</v>
      </c>
      <c r="Q25" s="62" t="s">
        <v>31</v>
      </c>
      <c r="R25" s="71"/>
      <c r="S25" s="17" t="s">
        <v>1439</v>
      </c>
      <c r="T25" s="17" t="s">
        <v>2776</v>
      </c>
    </row>
    <row r="26" spans="1:20" s="29" customFormat="1" ht="17.25" customHeight="1">
      <c r="A26" s="99">
        <v>3201</v>
      </c>
      <c r="B26" s="127">
        <v>126</v>
      </c>
      <c r="C26" s="118" t="s">
        <v>2969</v>
      </c>
      <c r="D26" s="46">
        <v>51</v>
      </c>
      <c r="E26" s="102">
        <v>3</v>
      </c>
      <c r="F26" s="4">
        <v>0</v>
      </c>
      <c r="G26" s="4">
        <v>0</v>
      </c>
      <c r="H26" s="4">
        <v>0</v>
      </c>
      <c r="I26" s="72">
        <v>0</v>
      </c>
      <c r="J26" s="102">
        <v>0</v>
      </c>
      <c r="K26" s="17" t="s">
        <v>1439</v>
      </c>
      <c r="L26" s="17" t="s">
        <v>2776</v>
      </c>
      <c r="M26" s="6"/>
      <c r="N26" s="62" t="s">
        <v>2774</v>
      </c>
      <c r="O26" s="62" t="s">
        <v>2775</v>
      </c>
      <c r="P26" s="62" t="s">
        <v>31</v>
      </c>
      <c r="Q26" s="62" t="s">
        <v>31</v>
      </c>
      <c r="R26" s="71"/>
      <c r="S26" s="17" t="s">
        <v>1439</v>
      </c>
      <c r="T26" s="17" t="s">
        <v>1439</v>
      </c>
    </row>
    <row r="27" spans="1:20" s="29" customFormat="1" ht="17.25" customHeight="1">
      <c r="A27" s="99">
        <v>8871</v>
      </c>
      <c r="B27" s="127">
        <v>126</v>
      </c>
      <c r="C27" s="118" t="s">
        <v>2970</v>
      </c>
      <c r="D27" s="46">
        <v>68</v>
      </c>
      <c r="E27" s="102">
        <v>3</v>
      </c>
      <c r="F27" s="4">
        <v>1</v>
      </c>
      <c r="G27" s="4">
        <v>0</v>
      </c>
      <c r="H27" s="4">
        <v>1</v>
      </c>
      <c r="I27" s="72">
        <v>0.33333333333333331</v>
      </c>
      <c r="J27" s="102">
        <v>0</v>
      </c>
      <c r="K27" s="17" t="s">
        <v>1439</v>
      </c>
      <c r="L27" s="17" t="s">
        <v>2776</v>
      </c>
      <c r="M27" s="6"/>
      <c r="N27" s="62" t="s">
        <v>2775</v>
      </c>
      <c r="O27" s="62" t="s">
        <v>31</v>
      </c>
      <c r="P27" s="62" t="s">
        <v>31</v>
      </c>
      <c r="Q27" s="62" t="s">
        <v>2774</v>
      </c>
      <c r="R27" s="64"/>
      <c r="S27" s="17" t="s">
        <v>1439</v>
      </c>
      <c r="T27" s="17" t="s">
        <v>1439</v>
      </c>
    </row>
    <row r="28" spans="1:20" s="29" customFormat="1" ht="17.25" customHeight="1">
      <c r="A28" s="99">
        <v>9564</v>
      </c>
      <c r="B28" s="127">
        <v>126</v>
      </c>
      <c r="C28" s="118" t="s">
        <v>2971</v>
      </c>
      <c r="D28" s="46">
        <v>114</v>
      </c>
      <c r="E28" s="102">
        <v>6</v>
      </c>
      <c r="F28" s="4">
        <v>0</v>
      </c>
      <c r="G28" s="4">
        <v>0</v>
      </c>
      <c r="H28" s="4">
        <v>0</v>
      </c>
      <c r="I28" s="72">
        <v>0</v>
      </c>
      <c r="J28" s="102">
        <v>0</v>
      </c>
      <c r="K28" s="17" t="s">
        <v>1439</v>
      </c>
      <c r="L28" s="17" t="s">
        <v>2776</v>
      </c>
      <c r="M28" s="6"/>
      <c r="N28" s="62" t="s">
        <v>2774</v>
      </c>
      <c r="O28" s="62" t="s">
        <v>2774</v>
      </c>
      <c r="P28" s="62" t="s">
        <v>2774</v>
      </c>
      <c r="Q28" s="62" t="s">
        <v>2774</v>
      </c>
      <c r="R28" s="64"/>
      <c r="S28" s="17" t="s">
        <v>1439</v>
      </c>
      <c r="T28" s="17" t="s">
        <v>1439</v>
      </c>
    </row>
    <row r="29" spans="1:20" s="29" customFormat="1" ht="17.25" customHeight="1">
      <c r="A29" s="99">
        <v>10405</v>
      </c>
      <c r="B29" s="127">
        <v>126</v>
      </c>
      <c r="C29" s="118" t="s">
        <v>2972</v>
      </c>
      <c r="D29" s="46">
        <v>72</v>
      </c>
      <c r="E29" s="102">
        <v>4</v>
      </c>
      <c r="F29" s="4">
        <v>0</v>
      </c>
      <c r="G29" s="4">
        <v>0</v>
      </c>
      <c r="H29" s="4">
        <v>0</v>
      </c>
      <c r="I29" s="72">
        <v>0</v>
      </c>
      <c r="J29" s="102">
        <v>0</v>
      </c>
      <c r="K29" s="17" t="s">
        <v>2776</v>
      </c>
      <c r="L29" s="17" t="s">
        <v>2776</v>
      </c>
      <c r="M29" s="6"/>
      <c r="N29" s="62" t="s">
        <v>31</v>
      </c>
      <c r="O29" s="62" t="s">
        <v>31</v>
      </c>
      <c r="P29" s="62" t="s">
        <v>31</v>
      </c>
      <c r="Q29" s="62" t="s">
        <v>31</v>
      </c>
      <c r="R29" s="71"/>
      <c r="S29" s="17" t="s">
        <v>2776</v>
      </c>
      <c r="T29" s="17" t="s">
        <v>2776</v>
      </c>
    </row>
    <row r="30" spans="1:20" s="29" customFormat="1" ht="17.25" customHeight="1">
      <c r="A30" s="99">
        <v>13498</v>
      </c>
      <c r="B30" s="127">
        <v>126</v>
      </c>
      <c r="C30" s="118" t="s">
        <v>2973</v>
      </c>
      <c r="D30" s="46">
        <v>98</v>
      </c>
      <c r="E30" s="102">
        <v>5</v>
      </c>
      <c r="F30" s="4">
        <v>6</v>
      </c>
      <c r="G30" s="4">
        <v>0</v>
      </c>
      <c r="H30" s="4">
        <v>6</v>
      </c>
      <c r="I30" s="72">
        <v>1.2</v>
      </c>
      <c r="J30" s="102">
        <v>0</v>
      </c>
      <c r="K30" s="17" t="s">
        <v>1439</v>
      </c>
      <c r="L30" s="17" t="s">
        <v>2776</v>
      </c>
      <c r="M30" s="6"/>
      <c r="N30" s="62" t="s">
        <v>2774</v>
      </c>
      <c r="O30" s="62" t="s">
        <v>2774</v>
      </c>
      <c r="P30" s="62" t="s">
        <v>2774</v>
      </c>
      <c r="Q30" s="62" t="s">
        <v>2774</v>
      </c>
      <c r="R30" s="64"/>
      <c r="S30" s="17" t="s">
        <v>1439</v>
      </c>
      <c r="T30" s="17" t="s">
        <v>1439</v>
      </c>
    </row>
    <row r="31" spans="1:20" s="30" customFormat="1" ht="17.25" customHeight="1">
      <c r="A31" s="99">
        <v>1304</v>
      </c>
      <c r="B31" s="127">
        <v>127</v>
      </c>
      <c r="C31" s="118" t="s">
        <v>2960</v>
      </c>
      <c r="D31" s="46">
        <v>15</v>
      </c>
      <c r="E31" s="102">
        <v>12</v>
      </c>
      <c r="F31" s="4">
        <v>0</v>
      </c>
      <c r="G31" s="4">
        <v>0</v>
      </c>
      <c r="H31" s="4">
        <v>0</v>
      </c>
      <c r="I31" s="72">
        <v>0</v>
      </c>
      <c r="J31" s="102">
        <v>0</v>
      </c>
      <c r="K31" s="17" t="s">
        <v>2776</v>
      </c>
      <c r="L31" s="17" t="s">
        <v>2776</v>
      </c>
      <c r="M31" s="6"/>
      <c r="N31" s="62" t="s">
        <v>31</v>
      </c>
      <c r="O31" s="62" t="s">
        <v>31</v>
      </c>
      <c r="P31" s="62" t="s">
        <v>31</v>
      </c>
      <c r="Q31" s="62" t="s">
        <v>31</v>
      </c>
      <c r="R31" s="64"/>
      <c r="S31" s="17" t="s">
        <v>2776</v>
      </c>
      <c r="T31" s="17" t="s">
        <v>2776</v>
      </c>
    </row>
    <row r="32" spans="1:20" s="29" customFormat="1" ht="17.25" customHeight="1">
      <c r="A32" s="131">
        <v>7946</v>
      </c>
      <c r="B32" s="127">
        <v>127</v>
      </c>
      <c r="C32" s="118" t="s">
        <v>2960</v>
      </c>
      <c r="D32" s="46">
        <v>21</v>
      </c>
      <c r="E32" s="102">
        <v>3</v>
      </c>
      <c r="F32" s="4">
        <v>0</v>
      </c>
      <c r="G32" s="4">
        <v>0</v>
      </c>
      <c r="H32" s="4">
        <v>0</v>
      </c>
      <c r="I32" s="72">
        <v>0</v>
      </c>
      <c r="J32" s="102">
        <v>0</v>
      </c>
      <c r="K32" s="17" t="s">
        <v>2776</v>
      </c>
      <c r="L32" s="17" t="s">
        <v>2776</v>
      </c>
      <c r="M32" s="6"/>
      <c r="N32" s="62" t="s">
        <v>31</v>
      </c>
      <c r="O32" s="62" t="s">
        <v>31</v>
      </c>
      <c r="P32" s="62" t="s">
        <v>31</v>
      </c>
      <c r="Q32" s="62" t="s">
        <v>31</v>
      </c>
      <c r="R32" s="71"/>
      <c r="S32" s="17" t="s">
        <v>2776</v>
      </c>
      <c r="T32" s="17" t="s">
        <v>2776</v>
      </c>
    </row>
    <row r="33" spans="1:31" s="29" customFormat="1" ht="15.75">
      <c r="A33" s="79" t="s">
        <v>35</v>
      </c>
      <c r="B33" s="12"/>
      <c r="C33" s="95"/>
      <c r="D33" s="96" t="s">
        <v>36</v>
      </c>
      <c r="E33" s="96" t="s">
        <v>17</v>
      </c>
      <c r="F33" s="96" t="s">
        <v>18</v>
      </c>
      <c r="G33" s="96" t="s">
        <v>2567</v>
      </c>
      <c r="H33" s="96" t="s">
        <v>2568</v>
      </c>
      <c r="I33" s="97" t="s">
        <v>19</v>
      </c>
      <c r="J33" s="54" t="s">
        <v>293</v>
      </c>
      <c r="K33" s="56" t="s">
        <v>13</v>
      </c>
      <c r="L33" s="57" t="s">
        <v>14</v>
      </c>
      <c r="M33" s="58" t="s">
        <v>15</v>
      </c>
      <c r="N33" s="54" t="s">
        <v>22</v>
      </c>
      <c r="O33" s="54" t="s">
        <v>23</v>
      </c>
      <c r="P33" s="54" t="s">
        <v>24</v>
      </c>
      <c r="Q33" s="54" t="s">
        <v>25</v>
      </c>
      <c r="R33" s="40"/>
      <c r="S33" s="54" t="s">
        <v>16</v>
      </c>
      <c r="T33" s="54" t="s">
        <v>2398</v>
      </c>
    </row>
    <row r="34" spans="1:31" s="29" customFormat="1" ht="17.25" customHeight="1" thickBot="1">
      <c r="A34" s="36">
        <v>29</v>
      </c>
      <c r="B34" s="2"/>
      <c r="C34" s="36"/>
      <c r="D34" s="44">
        <v>3129</v>
      </c>
      <c r="E34" s="8">
        <v>176</v>
      </c>
      <c r="F34" s="8">
        <v>48</v>
      </c>
      <c r="G34" s="8">
        <v>4</v>
      </c>
      <c r="H34" s="8">
        <v>44</v>
      </c>
      <c r="I34" s="5">
        <v>0.25</v>
      </c>
      <c r="J34" s="161">
        <v>3</v>
      </c>
      <c r="K34" s="39">
        <v>17</v>
      </c>
      <c r="L34" s="39">
        <v>1</v>
      </c>
      <c r="M34" s="39">
        <v>0</v>
      </c>
      <c r="N34" s="38">
        <v>17</v>
      </c>
      <c r="O34" s="162">
        <v>10</v>
      </c>
      <c r="P34" s="162">
        <v>8</v>
      </c>
      <c r="Q34" s="162">
        <v>9</v>
      </c>
      <c r="R34" s="38"/>
      <c r="S34" s="1">
        <v>22</v>
      </c>
      <c r="T34" s="1">
        <v>17</v>
      </c>
    </row>
    <row r="35" spans="1:31" s="29" customFormat="1" ht="17.25" customHeight="1" thickBot="1">
      <c r="A35" s="22"/>
      <c r="B35" s="3"/>
      <c r="C35" s="245"/>
      <c r="D35" s="245"/>
      <c r="E35" s="245"/>
      <c r="F35" s="94"/>
      <c r="G35" s="94"/>
      <c r="H35" s="94"/>
      <c r="I35" s="9"/>
      <c r="J35" s="255" t="s">
        <v>12</v>
      </c>
      <c r="K35" s="265"/>
      <c r="L35" s="265"/>
      <c r="M35" s="265"/>
      <c r="N35" s="265"/>
      <c r="O35" s="265"/>
      <c r="P35" s="265"/>
      <c r="Q35" s="266"/>
      <c r="R35" s="3"/>
      <c r="S35" s="22"/>
      <c r="T35" s="34"/>
      <c r="AB35" s="61"/>
      <c r="AC35" s="61"/>
      <c r="AD35" s="61"/>
      <c r="AE35" s="61"/>
    </row>
    <row r="36" spans="1:31" ht="17.25" customHeight="1" thickBot="1">
      <c r="A36" s="22"/>
      <c r="B36" s="24"/>
      <c r="AB36" s="61"/>
      <c r="AC36" s="61"/>
      <c r="AD36" s="61"/>
      <c r="AE36" s="61"/>
    </row>
    <row r="37" spans="1:31" ht="17.25" customHeight="1" thickBot="1">
      <c r="A37" s="180"/>
      <c r="B37" s="181" t="s">
        <v>10</v>
      </c>
      <c r="K37" s="49"/>
      <c r="L37" s="41"/>
      <c r="M37" s="48"/>
      <c r="N37" s="261"/>
      <c r="O37" s="261"/>
      <c r="P37" s="48"/>
      <c r="Q37" s="49"/>
    </row>
    <row r="38" spans="1:31" ht="17.25" customHeight="1" thickBot="1">
      <c r="A38" s="182" t="s">
        <v>1577</v>
      </c>
      <c r="B38" s="181" t="s">
        <v>1578</v>
      </c>
      <c r="K38" s="49"/>
      <c r="L38" s="41"/>
      <c r="M38" s="48"/>
      <c r="N38" s="260"/>
      <c r="O38" s="260"/>
      <c r="P38" s="48"/>
      <c r="Q38" s="49"/>
    </row>
    <row r="39" spans="1:31" ht="17.25" customHeight="1" thickBot="1">
      <c r="A39" s="182" t="s">
        <v>1573</v>
      </c>
      <c r="B39" s="181" t="s">
        <v>1579</v>
      </c>
      <c r="C39" s="27"/>
      <c r="K39" s="41"/>
      <c r="L39" s="41"/>
      <c r="M39" s="41"/>
      <c r="N39" s="41"/>
      <c r="O39" s="41"/>
      <c r="P39" s="41"/>
      <c r="Q39" s="42"/>
    </row>
    <row r="40" spans="1:31" ht="17.25" customHeight="1" thickBot="1">
      <c r="A40" s="183"/>
      <c r="B40" s="184" t="s">
        <v>11</v>
      </c>
      <c r="C40" s="27"/>
      <c r="K40" s="49"/>
      <c r="L40" s="41"/>
      <c r="M40" s="48"/>
      <c r="N40" s="261"/>
      <c r="O40" s="261"/>
      <c r="P40" s="48"/>
      <c r="Q40" s="49"/>
    </row>
    <row r="41" spans="1:31" ht="17.25" customHeight="1" thickBot="1">
      <c r="A41" s="185"/>
      <c r="B41" s="184" t="s">
        <v>20</v>
      </c>
      <c r="C41" s="27"/>
      <c r="K41" s="49"/>
      <c r="L41" s="41"/>
      <c r="M41" s="48"/>
      <c r="N41" s="260"/>
      <c r="O41" s="260"/>
      <c r="P41" s="48"/>
      <c r="Q41" s="49"/>
    </row>
    <row r="42" spans="1:31" ht="17.25" customHeight="1" thickBot="1">
      <c r="A42" s="186" t="s">
        <v>1439</v>
      </c>
      <c r="B42" s="187" t="s">
        <v>1572</v>
      </c>
      <c r="C42" s="27"/>
    </row>
    <row r="43" spans="1:31" ht="13.5" thickBot="1">
      <c r="A43" s="186" t="s">
        <v>1580</v>
      </c>
      <c r="B43" s="187" t="s">
        <v>1581</v>
      </c>
      <c r="C43" s="27"/>
    </row>
    <row r="44" spans="1:31" ht="13.5" thickBot="1">
      <c r="A44" s="188" t="s">
        <v>1582</v>
      </c>
      <c r="B44" s="187" t="s">
        <v>34</v>
      </c>
    </row>
    <row r="45" spans="1:31" ht="13.5" thickBot="1">
      <c r="A45" s="189" t="s">
        <v>31</v>
      </c>
      <c r="B45" s="187" t="s">
        <v>32</v>
      </c>
    </row>
    <row r="46" spans="1:31" ht="13.5" thickBot="1">
      <c r="A46" s="77" t="s">
        <v>33</v>
      </c>
      <c r="B46" s="187" t="s">
        <v>2277</v>
      </c>
    </row>
  </sheetData>
  <sortState xmlns:xlrd2="http://schemas.microsoft.com/office/spreadsheetml/2017/richdata2" ref="A4:T32">
    <sortCondition ref="B4:B32"/>
    <sortCondition ref="A4:A32"/>
  </sortState>
  <mergeCells count="9">
    <mergeCell ref="N38:O38"/>
    <mergeCell ref="N40:O40"/>
    <mergeCell ref="N41:O41"/>
    <mergeCell ref="N1:Q1"/>
    <mergeCell ref="A2:C2"/>
    <mergeCell ref="C35:E35"/>
    <mergeCell ref="N37:O37"/>
    <mergeCell ref="J2:Q2"/>
    <mergeCell ref="J35:Q35"/>
  </mergeCells>
  <conditionalFormatting sqref="S4:T32">
    <cfRule type="notContainsText" dxfId="219" priority="44" operator="notContains" text="x">
      <formula>ISERROR(SEARCH("x",S4))</formula>
    </cfRule>
    <cfRule type="containsText" dxfId="218" priority="45" operator="containsText" text="x">
      <formula>NOT(ISERROR(SEARCH("x",S4)))</formula>
    </cfRule>
  </conditionalFormatting>
  <conditionalFormatting sqref="N4:Q32">
    <cfRule type="cellIs" dxfId="217" priority="28" operator="equal">
      <formula>"No Record"</formula>
    </cfRule>
    <cfRule type="cellIs" dxfId="216" priority="29" operator="equal">
      <formula>"Yes"</formula>
    </cfRule>
    <cfRule type="cellIs" dxfId="215" priority="30" operator="equal">
      <formula>"Need"</formula>
    </cfRule>
  </conditionalFormatting>
  <conditionalFormatting sqref="I4:I32">
    <cfRule type="cellIs" dxfId="214" priority="15" operator="between">
      <formula>-5</formula>
      <formula>-0.01</formula>
    </cfRule>
    <cfRule type="cellIs" dxfId="213" priority="16" operator="between">
      <formula>0</formula>
      <formula>0</formula>
    </cfRule>
    <cfRule type="cellIs" dxfId="212" priority="19" operator="between">
      <formula>0.01</formula>
      <formula>0.499</formula>
    </cfRule>
    <cfRule type="cellIs" dxfId="211" priority="20" operator="between">
      <formula>0.5</formula>
      <formula>0.999</formula>
    </cfRule>
    <cfRule type="cellIs" dxfId="210" priority="21" operator="between">
      <formula>1</formula>
      <formula>5</formula>
    </cfRule>
  </conditionalFormatting>
  <conditionalFormatting sqref="I34">
    <cfRule type="cellIs" dxfId="209" priority="13" operator="lessThan">
      <formula>0</formula>
    </cfRule>
  </conditionalFormatting>
  <conditionalFormatting sqref="J4:J32">
    <cfRule type="cellIs" dxfId="208" priority="6" operator="equal">
      <formula>1</formula>
    </cfRule>
    <cfRule type="cellIs" dxfId="207" priority="7" operator="equal">
      <formula>2</formula>
    </cfRule>
  </conditionalFormatting>
  <conditionalFormatting sqref="M4:M32">
    <cfRule type="containsText" dxfId="206" priority="5" operator="containsText" text="N">
      <formula>NOT(ISERROR(SEARCH("N",M4)))</formula>
    </cfRule>
    <cfRule type="containsText" dxfId="205" priority="32" operator="containsText" text="B">
      <formula>NOT(ISERROR(SEARCH("B",M4)))</formula>
    </cfRule>
    <cfRule type="containsText" dxfId="204" priority="33" operator="containsText" text="Y">
      <formula>NOT(ISERROR(SEARCH("Y",M4)))</formula>
    </cfRule>
  </conditionalFormatting>
  <conditionalFormatting sqref="K4:L32">
    <cfRule type="containsBlanks" dxfId="203" priority="3">
      <formula>LEN(TRIM(K4))=0</formula>
    </cfRule>
    <cfRule type="containsText" dxfId="202" priority="4" operator="containsText" text="X">
      <formula>NOT(ISERROR(SEARCH("X",K4)))</formula>
    </cfRule>
  </conditionalFormatting>
  <conditionalFormatting sqref="G4:G32">
    <cfRule type="cellIs" dxfId="201" priority="2" operator="greaterThan">
      <formula>0</formula>
    </cfRule>
  </conditionalFormatting>
  <conditionalFormatting sqref="G34">
    <cfRule type="cellIs" dxfId="200" priority="1" operator="greaterThan">
      <formula>0</formula>
    </cfRule>
  </conditionalFormatting>
  <printOptions horizontalCentered="1"/>
  <pageMargins left="0.25" right="0.25" top="0.75" bottom="0.5" header="0.25" footer="0.25"/>
  <pageSetup scale="66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E49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6.285156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297</v>
      </c>
      <c r="B3" s="66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99">
        <v>8806</v>
      </c>
      <c r="B4" s="127">
        <v>131</v>
      </c>
      <c r="C4" s="75" t="s">
        <v>2974</v>
      </c>
      <c r="D4" s="46">
        <v>65</v>
      </c>
      <c r="E4" s="102">
        <v>3</v>
      </c>
      <c r="F4" s="4">
        <v>2</v>
      </c>
      <c r="G4" s="4">
        <v>0</v>
      </c>
      <c r="H4" s="4">
        <v>2</v>
      </c>
      <c r="I4" s="72">
        <v>0.66666666666666663</v>
      </c>
      <c r="J4" s="102">
        <v>0</v>
      </c>
      <c r="K4" s="17" t="s">
        <v>1439</v>
      </c>
      <c r="L4" s="17" t="s">
        <v>2776</v>
      </c>
      <c r="M4" s="6"/>
      <c r="N4" s="62" t="s">
        <v>2774</v>
      </c>
      <c r="O4" s="62" t="s">
        <v>31</v>
      </c>
      <c r="P4" s="62" t="s">
        <v>31</v>
      </c>
      <c r="Q4" s="62" t="s">
        <v>2774</v>
      </c>
      <c r="R4" s="64"/>
      <c r="S4" s="17" t="s">
        <v>1439</v>
      </c>
      <c r="T4" s="17" t="s">
        <v>1439</v>
      </c>
    </row>
    <row r="5" spans="1:20" s="29" customFormat="1" ht="17.25" customHeight="1">
      <c r="A5" s="99">
        <v>10524</v>
      </c>
      <c r="B5" s="127">
        <v>131</v>
      </c>
      <c r="C5" s="75" t="s">
        <v>2975</v>
      </c>
      <c r="D5" s="46">
        <v>99</v>
      </c>
      <c r="E5" s="102">
        <v>5</v>
      </c>
      <c r="F5" s="4">
        <v>5</v>
      </c>
      <c r="G5" s="4">
        <v>0</v>
      </c>
      <c r="H5" s="4">
        <v>5</v>
      </c>
      <c r="I5" s="72">
        <v>1</v>
      </c>
      <c r="J5" s="102">
        <v>0</v>
      </c>
      <c r="K5" s="17" t="s">
        <v>1439</v>
      </c>
      <c r="L5" s="17" t="s">
        <v>2776</v>
      </c>
      <c r="M5" s="6"/>
      <c r="N5" s="62" t="s">
        <v>2774</v>
      </c>
      <c r="O5" s="62" t="s">
        <v>2774</v>
      </c>
      <c r="P5" s="62" t="s">
        <v>2774</v>
      </c>
      <c r="Q5" s="62" t="s">
        <v>2774</v>
      </c>
      <c r="R5" s="64"/>
      <c r="S5" s="17" t="s">
        <v>1439</v>
      </c>
      <c r="T5" s="17" t="s">
        <v>1439</v>
      </c>
    </row>
    <row r="6" spans="1:20" s="29" customFormat="1" ht="17.25" customHeight="1">
      <c r="A6" s="99">
        <v>11978</v>
      </c>
      <c r="B6" s="127">
        <v>131</v>
      </c>
      <c r="C6" s="75" t="s">
        <v>2976</v>
      </c>
      <c r="D6" s="46">
        <v>59</v>
      </c>
      <c r="E6" s="102">
        <v>3</v>
      </c>
      <c r="F6" s="4">
        <v>2</v>
      </c>
      <c r="G6" s="4">
        <v>0</v>
      </c>
      <c r="H6" s="4">
        <v>2</v>
      </c>
      <c r="I6" s="72">
        <v>0.66666666666666663</v>
      </c>
      <c r="J6" s="102">
        <v>2</v>
      </c>
      <c r="K6" s="17" t="s">
        <v>1439</v>
      </c>
      <c r="L6" s="17" t="s">
        <v>2776</v>
      </c>
      <c r="M6" s="6"/>
      <c r="N6" s="62" t="s">
        <v>2774</v>
      </c>
      <c r="O6" s="62" t="s">
        <v>2775</v>
      </c>
      <c r="P6" s="62" t="s">
        <v>2775</v>
      </c>
      <c r="Q6" s="62" t="s">
        <v>31</v>
      </c>
      <c r="R6" s="64"/>
      <c r="S6" s="17" t="s">
        <v>1439</v>
      </c>
      <c r="T6" s="17" t="s">
        <v>1439</v>
      </c>
    </row>
    <row r="7" spans="1:20" s="29" customFormat="1" ht="17.25" customHeight="1">
      <c r="A7" s="99">
        <v>12253</v>
      </c>
      <c r="B7" s="127">
        <v>131</v>
      </c>
      <c r="C7" s="75" t="s">
        <v>2977</v>
      </c>
      <c r="D7" s="46">
        <v>44</v>
      </c>
      <c r="E7" s="102">
        <v>3</v>
      </c>
      <c r="F7" s="4">
        <v>1</v>
      </c>
      <c r="G7" s="4">
        <v>0</v>
      </c>
      <c r="H7" s="4">
        <v>1</v>
      </c>
      <c r="I7" s="72">
        <v>0.33333333333333331</v>
      </c>
      <c r="J7" s="102">
        <v>0</v>
      </c>
      <c r="K7" s="17" t="s">
        <v>1439</v>
      </c>
      <c r="L7" s="17" t="s">
        <v>2776</v>
      </c>
      <c r="M7" s="6"/>
      <c r="N7" s="62" t="s">
        <v>2774</v>
      </c>
      <c r="O7" s="62" t="s">
        <v>2774</v>
      </c>
      <c r="P7" s="62" t="s">
        <v>2774</v>
      </c>
      <c r="Q7" s="62" t="s">
        <v>2774</v>
      </c>
      <c r="R7" s="64"/>
      <c r="S7" s="17" t="s">
        <v>1439</v>
      </c>
      <c r="T7" s="17" t="s">
        <v>1439</v>
      </c>
    </row>
    <row r="8" spans="1:20" s="29" customFormat="1" ht="17.25" customHeight="1">
      <c r="A8" s="99">
        <v>7696</v>
      </c>
      <c r="B8" s="127">
        <v>132</v>
      </c>
      <c r="C8" s="75" t="s">
        <v>2978</v>
      </c>
      <c r="D8" s="46">
        <v>70</v>
      </c>
      <c r="E8" s="102">
        <v>4</v>
      </c>
      <c r="F8" s="4">
        <v>5</v>
      </c>
      <c r="G8" s="4">
        <v>7</v>
      </c>
      <c r="H8" s="4">
        <v>-2</v>
      </c>
      <c r="I8" s="72">
        <v>-0.5</v>
      </c>
      <c r="J8" s="102">
        <v>0</v>
      </c>
      <c r="K8" s="17" t="s">
        <v>1439</v>
      </c>
      <c r="L8" s="17" t="s">
        <v>2776</v>
      </c>
      <c r="M8" s="6"/>
      <c r="N8" s="62" t="s">
        <v>2774</v>
      </c>
      <c r="O8" s="62" t="s">
        <v>2774</v>
      </c>
      <c r="P8" s="62" t="s">
        <v>2774</v>
      </c>
      <c r="Q8" s="62" t="s">
        <v>2774</v>
      </c>
      <c r="R8" s="71"/>
      <c r="S8" s="17" t="s">
        <v>1439</v>
      </c>
      <c r="T8" s="17" t="s">
        <v>1439</v>
      </c>
    </row>
    <row r="9" spans="1:20" s="29" customFormat="1" ht="17.25" customHeight="1">
      <c r="A9" s="99">
        <v>8975</v>
      </c>
      <c r="B9" s="127">
        <v>132</v>
      </c>
      <c r="C9" s="75" t="s">
        <v>2979</v>
      </c>
      <c r="D9" s="46">
        <v>64</v>
      </c>
      <c r="E9" s="102">
        <v>3</v>
      </c>
      <c r="F9" s="4">
        <v>0</v>
      </c>
      <c r="G9" s="4">
        <v>2</v>
      </c>
      <c r="H9" s="4">
        <v>-2</v>
      </c>
      <c r="I9" s="72">
        <v>-0.66666666666666663</v>
      </c>
      <c r="J9" s="102">
        <v>0</v>
      </c>
      <c r="K9" s="17" t="s">
        <v>1439</v>
      </c>
      <c r="L9" s="17" t="s">
        <v>2776</v>
      </c>
      <c r="M9" s="6"/>
      <c r="N9" s="62" t="s">
        <v>2774</v>
      </c>
      <c r="O9" s="62" t="s">
        <v>2774</v>
      </c>
      <c r="P9" s="62" t="s">
        <v>2774</v>
      </c>
      <c r="Q9" s="62" t="s">
        <v>2774</v>
      </c>
      <c r="R9" s="71"/>
      <c r="S9" s="17" t="s">
        <v>1439</v>
      </c>
      <c r="T9" s="17" t="s">
        <v>1439</v>
      </c>
    </row>
    <row r="10" spans="1:20" s="29" customFormat="1" ht="17.25" customHeight="1">
      <c r="A10" s="99">
        <v>15174</v>
      </c>
      <c r="B10" s="127">
        <v>132</v>
      </c>
      <c r="C10" s="75" t="s">
        <v>2980</v>
      </c>
      <c r="D10" s="46">
        <v>50</v>
      </c>
      <c r="E10" s="102">
        <v>3</v>
      </c>
      <c r="F10" s="4">
        <v>1</v>
      </c>
      <c r="G10" s="4">
        <v>0</v>
      </c>
      <c r="H10" s="4">
        <v>1</v>
      </c>
      <c r="I10" s="72">
        <v>0.33333333333333331</v>
      </c>
      <c r="J10" s="102">
        <v>0</v>
      </c>
      <c r="K10" s="17" t="s">
        <v>1439</v>
      </c>
      <c r="L10" s="17" t="s">
        <v>2776</v>
      </c>
      <c r="M10" s="6"/>
      <c r="N10" s="62" t="s">
        <v>2774</v>
      </c>
      <c r="O10" s="62" t="s">
        <v>2774</v>
      </c>
      <c r="P10" s="62" t="s">
        <v>31</v>
      </c>
      <c r="Q10" s="62" t="s">
        <v>31</v>
      </c>
      <c r="R10" s="64"/>
      <c r="S10" s="17" t="s">
        <v>1439</v>
      </c>
      <c r="T10" s="17" t="s">
        <v>2776</v>
      </c>
    </row>
    <row r="11" spans="1:20" s="29" customFormat="1" ht="17.25" customHeight="1">
      <c r="A11" s="99">
        <v>16078</v>
      </c>
      <c r="B11" s="127">
        <v>132</v>
      </c>
      <c r="C11" s="75" t="s">
        <v>2981</v>
      </c>
      <c r="D11" s="46">
        <v>58</v>
      </c>
      <c r="E11" s="102">
        <v>3</v>
      </c>
      <c r="F11" s="4">
        <v>0</v>
      </c>
      <c r="G11" s="4">
        <v>1</v>
      </c>
      <c r="H11" s="4">
        <v>-1</v>
      </c>
      <c r="I11" s="72">
        <v>-0.33333333333333331</v>
      </c>
      <c r="J11" s="102">
        <v>1</v>
      </c>
      <c r="K11" s="17" t="s">
        <v>1439</v>
      </c>
      <c r="L11" s="17" t="s">
        <v>2776</v>
      </c>
      <c r="M11" s="6"/>
      <c r="N11" s="62" t="s">
        <v>2774</v>
      </c>
      <c r="O11" s="62" t="s">
        <v>2774</v>
      </c>
      <c r="P11" s="62" t="s">
        <v>2774</v>
      </c>
      <c r="Q11" s="62" t="s">
        <v>2774</v>
      </c>
      <c r="R11" s="64"/>
      <c r="S11" s="17" t="s">
        <v>1439</v>
      </c>
      <c r="T11" s="17" t="s">
        <v>1439</v>
      </c>
    </row>
    <row r="12" spans="1:20" s="29" customFormat="1" ht="17.25" customHeight="1">
      <c r="A12" s="99">
        <v>17758</v>
      </c>
      <c r="B12" s="127">
        <v>132</v>
      </c>
      <c r="C12" s="75" t="s">
        <v>2982</v>
      </c>
      <c r="D12" s="46">
        <v>20</v>
      </c>
      <c r="E12" s="102">
        <v>3</v>
      </c>
      <c r="F12" s="4">
        <v>2</v>
      </c>
      <c r="G12" s="4">
        <v>0</v>
      </c>
      <c r="H12" s="4">
        <v>2</v>
      </c>
      <c r="I12" s="72">
        <v>0.66666666666666663</v>
      </c>
      <c r="J12" s="102">
        <v>0</v>
      </c>
      <c r="K12" s="17" t="s">
        <v>1439</v>
      </c>
      <c r="L12" s="17" t="s">
        <v>2776</v>
      </c>
      <c r="M12" s="6"/>
      <c r="N12" s="62" t="s">
        <v>2774</v>
      </c>
      <c r="O12" s="62" t="s">
        <v>2774</v>
      </c>
      <c r="P12" s="62" t="s">
        <v>2774</v>
      </c>
      <c r="Q12" s="62" t="s">
        <v>2774</v>
      </c>
      <c r="R12" s="64"/>
      <c r="S12" s="17" t="s">
        <v>1439</v>
      </c>
      <c r="T12" s="17" t="s">
        <v>2776</v>
      </c>
    </row>
    <row r="13" spans="1:20" s="30" customFormat="1" ht="17.25" customHeight="1">
      <c r="A13" s="99">
        <v>1422</v>
      </c>
      <c r="B13" s="127">
        <v>133</v>
      </c>
      <c r="C13" s="75" t="s">
        <v>2983</v>
      </c>
      <c r="D13" s="46">
        <v>195</v>
      </c>
      <c r="E13" s="102">
        <v>10</v>
      </c>
      <c r="F13" s="4">
        <v>0</v>
      </c>
      <c r="G13" s="4">
        <v>0</v>
      </c>
      <c r="H13" s="4">
        <v>0</v>
      </c>
      <c r="I13" s="72">
        <v>0</v>
      </c>
      <c r="J13" s="102">
        <v>0</v>
      </c>
      <c r="K13" s="17" t="s">
        <v>1439</v>
      </c>
      <c r="L13" s="17" t="s">
        <v>2776</v>
      </c>
      <c r="M13" s="6"/>
      <c r="N13" s="62" t="s">
        <v>2774</v>
      </c>
      <c r="O13" s="62" t="s">
        <v>2774</v>
      </c>
      <c r="P13" s="62" t="s">
        <v>2774</v>
      </c>
      <c r="Q13" s="62" t="s">
        <v>31</v>
      </c>
      <c r="R13" s="64"/>
      <c r="S13" s="17" t="s">
        <v>1439</v>
      </c>
      <c r="T13" s="17" t="s">
        <v>1439</v>
      </c>
    </row>
    <row r="14" spans="1:20" s="29" customFormat="1" ht="17.25" customHeight="1">
      <c r="A14" s="99">
        <v>2771</v>
      </c>
      <c r="B14" s="127">
        <v>133</v>
      </c>
      <c r="C14" s="75" t="s">
        <v>2984</v>
      </c>
      <c r="D14" s="46">
        <v>171</v>
      </c>
      <c r="E14" s="102">
        <v>8</v>
      </c>
      <c r="F14" s="4">
        <v>12</v>
      </c>
      <c r="G14" s="4">
        <v>0</v>
      </c>
      <c r="H14" s="4">
        <v>12</v>
      </c>
      <c r="I14" s="72">
        <v>1.5</v>
      </c>
      <c r="J14" s="102">
        <v>0</v>
      </c>
      <c r="K14" s="17" t="s">
        <v>1439</v>
      </c>
      <c r="L14" s="17" t="s">
        <v>2776</v>
      </c>
      <c r="M14" s="6"/>
      <c r="N14" s="62" t="s">
        <v>2774</v>
      </c>
      <c r="O14" s="62" t="s">
        <v>2774</v>
      </c>
      <c r="P14" s="62" t="s">
        <v>2775</v>
      </c>
      <c r="Q14" s="62" t="s">
        <v>2775</v>
      </c>
      <c r="R14" s="64"/>
      <c r="S14" s="17" t="s">
        <v>1439</v>
      </c>
      <c r="T14" s="17" t="s">
        <v>1439</v>
      </c>
    </row>
    <row r="15" spans="1:20" s="29" customFormat="1" ht="17.25" customHeight="1">
      <c r="A15" s="99">
        <v>3952</v>
      </c>
      <c r="B15" s="127">
        <v>133</v>
      </c>
      <c r="C15" s="75" t="s">
        <v>2985</v>
      </c>
      <c r="D15" s="46">
        <v>40</v>
      </c>
      <c r="E15" s="102">
        <v>3</v>
      </c>
      <c r="F15" s="4">
        <v>0</v>
      </c>
      <c r="G15" s="4">
        <v>0</v>
      </c>
      <c r="H15" s="4">
        <v>0</v>
      </c>
      <c r="I15" s="72">
        <v>0</v>
      </c>
      <c r="J15" s="102">
        <v>0</v>
      </c>
      <c r="K15" s="17" t="s">
        <v>1439</v>
      </c>
      <c r="L15" s="17" t="s">
        <v>2776</v>
      </c>
      <c r="M15" s="6"/>
      <c r="N15" s="62" t="s">
        <v>2775</v>
      </c>
      <c r="O15" s="62" t="s">
        <v>2774</v>
      </c>
      <c r="P15" s="62" t="s">
        <v>2774</v>
      </c>
      <c r="Q15" s="62" t="s">
        <v>2774</v>
      </c>
      <c r="R15" s="71"/>
      <c r="S15" s="17" t="s">
        <v>1439</v>
      </c>
      <c r="T15" s="17" t="s">
        <v>2776</v>
      </c>
    </row>
    <row r="16" spans="1:20" s="29" customFormat="1" ht="17.25" customHeight="1">
      <c r="A16" s="99">
        <v>11026</v>
      </c>
      <c r="B16" s="127">
        <v>133</v>
      </c>
      <c r="C16" s="75" t="s">
        <v>2986</v>
      </c>
      <c r="D16" s="46">
        <v>73</v>
      </c>
      <c r="E16" s="102">
        <v>4</v>
      </c>
      <c r="F16" s="4">
        <v>0</v>
      </c>
      <c r="G16" s="4">
        <v>0</v>
      </c>
      <c r="H16" s="4">
        <v>0</v>
      </c>
      <c r="I16" s="72">
        <v>0</v>
      </c>
      <c r="J16" s="102">
        <v>0</v>
      </c>
      <c r="K16" s="17" t="s">
        <v>1439</v>
      </c>
      <c r="L16" s="17" t="s">
        <v>2776</v>
      </c>
      <c r="M16" s="6"/>
      <c r="N16" s="62" t="s">
        <v>2774</v>
      </c>
      <c r="O16" s="62" t="s">
        <v>31</v>
      </c>
      <c r="P16" s="62" t="s">
        <v>31</v>
      </c>
      <c r="Q16" s="62" t="s">
        <v>2774</v>
      </c>
      <c r="R16" s="71"/>
      <c r="S16" s="17" t="s">
        <v>1439</v>
      </c>
      <c r="T16" s="17" t="s">
        <v>1439</v>
      </c>
    </row>
    <row r="17" spans="1:20" s="29" customFormat="1" ht="17.25" customHeight="1">
      <c r="A17" s="99">
        <v>11093</v>
      </c>
      <c r="B17" s="127">
        <v>133</v>
      </c>
      <c r="C17" s="75" t="s">
        <v>2984</v>
      </c>
      <c r="D17" s="46">
        <v>168</v>
      </c>
      <c r="E17" s="102">
        <v>8</v>
      </c>
      <c r="F17" s="4">
        <v>2</v>
      </c>
      <c r="G17" s="4">
        <v>8</v>
      </c>
      <c r="H17" s="4">
        <v>-6</v>
      </c>
      <c r="I17" s="72">
        <v>-0.75</v>
      </c>
      <c r="J17" s="102">
        <v>0</v>
      </c>
      <c r="K17" s="17" t="s">
        <v>1439</v>
      </c>
      <c r="L17" s="17" t="s">
        <v>2776</v>
      </c>
      <c r="M17" s="6"/>
      <c r="N17" s="62" t="s">
        <v>2774</v>
      </c>
      <c r="O17" s="62" t="s">
        <v>31</v>
      </c>
      <c r="P17" s="62" t="s">
        <v>2774</v>
      </c>
      <c r="Q17" s="62" t="s">
        <v>31</v>
      </c>
      <c r="R17" s="64"/>
      <c r="S17" s="17" t="s">
        <v>1439</v>
      </c>
      <c r="T17" s="17" t="s">
        <v>1439</v>
      </c>
    </row>
    <row r="18" spans="1:20" s="29" customFormat="1" ht="17.25" customHeight="1">
      <c r="A18" s="99">
        <v>3404</v>
      </c>
      <c r="B18" s="127">
        <v>134</v>
      </c>
      <c r="C18" s="75" t="s">
        <v>2987</v>
      </c>
      <c r="D18" s="46">
        <v>148</v>
      </c>
      <c r="E18" s="102">
        <v>7</v>
      </c>
      <c r="F18" s="4">
        <v>0</v>
      </c>
      <c r="G18" s="4">
        <v>0</v>
      </c>
      <c r="H18" s="4">
        <v>0</v>
      </c>
      <c r="I18" s="72">
        <v>0</v>
      </c>
      <c r="J18" s="102">
        <v>0</v>
      </c>
      <c r="K18" s="17" t="s">
        <v>1439</v>
      </c>
      <c r="L18" s="17" t="s">
        <v>2776</v>
      </c>
      <c r="M18" s="6"/>
      <c r="N18" s="62" t="s">
        <v>2774</v>
      </c>
      <c r="O18" s="62" t="s">
        <v>2774</v>
      </c>
      <c r="P18" s="62" t="s">
        <v>2774</v>
      </c>
      <c r="Q18" s="62" t="s">
        <v>2774</v>
      </c>
      <c r="R18" s="64"/>
      <c r="S18" s="17" t="s">
        <v>1439</v>
      </c>
      <c r="T18" s="17" t="s">
        <v>1439</v>
      </c>
    </row>
    <row r="19" spans="1:20" s="30" customFormat="1" ht="17.25" customHeight="1">
      <c r="A19" s="99">
        <v>7553</v>
      </c>
      <c r="B19" s="127">
        <v>134</v>
      </c>
      <c r="C19" s="75" t="s">
        <v>2988</v>
      </c>
      <c r="D19" s="46">
        <v>95</v>
      </c>
      <c r="E19" s="102">
        <v>5</v>
      </c>
      <c r="F19" s="4">
        <v>0</v>
      </c>
      <c r="G19" s="4">
        <v>0</v>
      </c>
      <c r="H19" s="4">
        <v>0</v>
      </c>
      <c r="I19" s="72">
        <v>0</v>
      </c>
      <c r="J19" s="102">
        <v>0</v>
      </c>
      <c r="K19" s="17" t="s">
        <v>1439</v>
      </c>
      <c r="L19" s="17" t="s">
        <v>2776</v>
      </c>
      <c r="M19" s="6"/>
      <c r="N19" s="62" t="s">
        <v>2774</v>
      </c>
      <c r="O19" s="62" t="s">
        <v>2774</v>
      </c>
      <c r="P19" s="62" t="s">
        <v>2774</v>
      </c>
      <c r="Q19" s="62" t="s">
        <v>2774</v>
      </c>
      <c r="R19" s="64"/>
      <c r="S19" s="17" t="s">
        <v>1439</v>
      </c>
      <c r="T19" s="17" t="s">
        <v>1439</v>
      </c>
    </row>
    <row r="20" spans="1:20" s="31" customFormat="1" ht="17.25" customHeight="1">
      <c r="A20" s="99">
        <v>10790</v>
      </c>
      <c r="B20" s="127">
        <v>134</v>
      </c>
      <c r="C20" s="75" t="s">
        <v>2988</v>
      </c>
      <c r="D20" s="46">
        <v>47</v>
      </c>
      <c r="E20" s="102">
        <v>3</v>
      </c>
      <c r="F20" s="4">
        <v>10</v>
      </c>
      <c r="G20" s="4">
        <v>0</v>
      </c>
      <c r="H20" s="4">
        <v>10</v>
      </c>
      <c r="I20" s="72">
        <v>3.3333333333333335</v>
      </c>
      <c r="J20" s="102">
        <v>0</v>
      </c>
      <c r="K20" s="17" t="s">
        <v>1439</v>
      </c>
      <c r="L20" s="17" t="s">
        <v>2776</v>
      </c>
      <c r="M20" s="6"/>
      <c r="N20" s="62" t="s">
        <v>2774</v>
      </c>
      <c r="O20" s="62" t="s">
        <v>2774</v>
      </c>
      <c r="P20" s="62" t="s">
        <v>31</v>
      </c>
      <c r="Q20" s="62" t="s">
        <v>2774</v>
      </c>
      <c r="R20" s="64"/>
      <c r="S20" s="17" t="s">
        <v>1439</v>
      </c>
      <c r="T20" s="17" t="s">
        <v>1439</v>
      </c>
    </row>
    <row r="21" spans="1:20" s="29" customFormat="1" ht="17.25" customHeight="1">
      <c r="A21" s="99">
        <v>10875</v>
      </c>
      <c r="B21" s="127">
        <v>134</v>
      </c>
      <c r="C21" s="75" t="s">
        <v>2989</v>
      </c>
      <c r="D21" s="46">
        <v>54</v>
      </c>
      <c r="E21" s="102">
        <v>3</v>
      </c>
      <c r="F21" s="4">
        <v>0</v>
      </c>
      <c r="G21" s="4">
        <v>0</v>
      </c>
      <c r="H21" s="4">
        <v>0</v>
      </c>
      <c r="I21" s="72">
        <v>0</v>
      </c>
      <c r="J21" s="102">
        <v>0</v>
      </c>
      <c r="K21" s="17" t="s">
        <v>1439</v>
      </c>
      <c r="L21" s="17" t="s">
        <v>2776</v>
      </c>
      <c r="M21" s="6"/>
      <c r="N21" s="62" t="s">
        <v>2775</v>
      </c>
      <c r="O21" s="62" t="s">
        <v>2775</v>
      </c>
      <c r="P21" s="62" t="s">
        <v>2775</v>
      </c>
      <c r="Q21" s="62" t="s">
        <v>2775</v>
      </c>
      <c r="R21" s="64"/>
      <c r="S21" s="17" t="s">
        <v>1439</v>
      </c>
      <c r="T21" s="17" t="s">
        <v>2776</v>
      </c>
    </row>
    <row r="22" spans="1:20" s="29" customFormat="1" ht="17.25" customHeight="1">
      <c r="A22" s="131">
        <v>12122</v>
      </c>
      <c r="B22" s="127">
        <v>134</v>
      </c>
      <c r="C22" s="75" t="s">
        <v>2990</v>
      </c>
      <c r="D22" s="46">
        <v>46</v>
      </c>
      <c r="E22" s="102">
        <v>3</v>
      </c>
      <c r="F22" s="4">
        <v>0</v>
      </c>
      <c r="G22" s="4">
        <v>0</v>
      </c>
      <c r="H22" s="4">
        <v>0</v>
      </c>
      <c r="I22" s="72">
        <v>0</v>
      </c>
      <c r="J22" s="102">
        <v>0</v>
      </c>
      <c r="K22" s="17" t="s">
        <v>2776</v>
      </c>
      <c r="L22" s="17" t="s">
        <v>2776</v>
      </c>
      <c r="M22" s="6"/>
      <c r="N22" s="62" t="s">
        <v>31</v>
      </c>
      <c r="O22" s="62" t="s">
        <v>31</v>
      </c>
      <c r="P22" s="62" t="s">
        <v>31</v>
      </c>
      <c r="Q22" s="62" t="s">
        <v>31</v>
      </c>
      <c r="R22" s="64"/>
      <c r="S22" s="17" t="s">
        <v>1439</v>
      </c>
      <c r="T22" s="17" t="s">
        <v>2776</v>
      </c>
    </row>
    <row r="23" spans="1:20" s="29" customFormat="1" ht="17.25" customHeight="1">
      <c r="A23" s="99">
        <v>11462</v>
      </c>
      <c r="B23" s="127">
        <v>135</v>
      </c>
      <c r="C23" s="75" t="s">
        <v>2991</v>
      </c>
      <c r="D23" s="46">
        <v>42</v>
      </c>
      <c r="E23" s="102">
        <v>3</v>
      </c>
      <c r="F23" s="4">
        <v>0</v>
      </c>
      <c r="G23" s="4">
        <v>0</v>
      </c>
      <c r="H23" s="4">
        <v>0</v>
      </c>
      <c r="I23" s="72">
        <v>0</v>
      </c>
      <c r="J23" s="102">
        <v>0</v>
      </c>
      <c r="K23" s="17" t="s">
        <v>1439</v>
      </c>
      <c r="L23" s="17" t="s">
        <v>2776</v>
      </c>
      <c r="M23" s="6"/>
      <c r="N23" s="62" t="s">
        <v>2774</v>
      </c>
      <c r="O23" s="62" t="s">
        <v>2774</v>
      </c>
      <c r="P23" s="62" t="s">
        <v>2774</v>
      </c>
      <c r="Q23" s="62" t="s">
        <v>2774</v>
      </c>
      <c r="R23" s="64"/>
      <c r="S23" s="17" t="s">
        <v>1439</v>
      </c>
      <c r="T23" s="17" t="s">
        <v>2776</v>
      </c>
    </row>
    <row r="24" spans="1:20" s="29" customFormat="1" ht="17.25" customHeight="1">
      <c r="A24" s="99">
        <v>11530</v>
      </c>
      <c r="B24" s="127">
        <v>135</v>
      </c>
      <c r="C24" s="75" t="s">
        <v>2992</v>
      </c>
      <c r="D24" s="46">
        <v>53</v>
      </c>
      <c r="E24" s="102">
        <v>3</v>
      </c>
      <c r="F24" s="4">
        <v>0</v>
      </c>
      <c r="G24" s="4">
        <v>0</v>
      </c>
      <c r="H24" s="4">
        <v>0</v>
      </c>
      <c r="I24" s="72">
        <v>0</v>
      </c>
      <c r="J24" s="102">
        <v>0</v>
      </c>
      <c r="K24" s="17" t="s">
        <v>2776</v>
      </c>
      <c r="L24" s="17" t="s">
        <v>2776</v>
      </c>
      <c r="M24" s="6"/>
      <c r="N24" s="62" t="s">
        <v>31</v>
      </c>
      <c r="O24" s="62" t="s">
        <v>31</v>
      </c>
      <c r="P24" s="62" t="s">
        <v>31</v>
      </c>
      <c r="Q24" s="62" t="s">
        <v>31</v>
      </c>
      <c r="R24" s="64"/>
      <c r="S24" s="17" t="s">
        <v>2776</v>
      </c>
      <c r="T24" s="17" t="s">
        <v>2776</v>
      </c>
    </row>
    <row r="25" spans="1:20" s="29" customFormat="1" ht="17.25" customHeight="1">
      <c r="A25" s="99">
        <v>11865</v>
      </c>
      <c r="B25" s="127">
        <v>135</v>
      </c>
      <c r="C25" s="75" t="s">
        <v>2993</v>
      </c>
      <c r="D25" s="46">
        <v>53</v>
      </c>
      <c r="E25" s="102">
        <v>3</v>
      </c>
      <c r="F25" s="4">
        <v>2</v>
      </c>
      <c r="G25" s="4">
        <v>0</v>
      </c>
      <c r="H25" s="4">
        <v>2</v>
      </c>
      <c r="I25" s="72">
        <v>0.66666666666666663</v>
      </c>
      <c r="J25" s="102">
        <v>0</v>
      </c>
      <c r="K25" s="17" t="s">
        <v>1439</v>
      </c>
      <c r="L25" s="17" t="s">
        <v>2776</v>
      </c>
      <c r="M25" s="6"/>
      <c r="N25" s="62" t="s">
        <v>2774</v>
      </c>
      <c r="O25" s="62" t="s">
        <v>2774</v>
      </c>
      <c r="P25" s="62" t="s">
        <v>2774</v>
      </c>
      <c r="Q25" s="62" t="s">
        <v>2774</v>
      </c>
      <c r="R25" s="73"/>
      <c r="S25" s="17" t="s">
        <v>1439</v>
      </c>
      <c r="T25" s="17" t="s">
        <v>1439</v>
      </c>
    </row>
    <row r="26" spans="1:20" s="30" customFormat="1" ht="17.25" customHeight="1">
      <c r="A26" s="99">
        <v>14636</v>
      </c>
      <c r="B26" s="127">
        <v>135</v>
      </c>
      <c r="C26" s="75" t="s">
        <v>2994</v>
      </c>
      <c r="D26" s="46">
        <v>113</v>
      </c>
      <c r="E26" s="102">
        <v>6</v>
      </c>
      <c r="F26" s="4">
        <v>4</v>
      </c>
      <c r="G26" s="4">
        <v>1</v>
      </c>
      <c r="H26" s="4">
        <v>3</v>
      </c>
      <c r="I26" s="72">
        <v>0.5</v>
      </c>
      <c r="J26" s="102">
        <v>0</v>
      </c>
      <c r="K26" s="17" t="s">
        <v>1439</v>
      </c>
      <c r="L26" s="17" t="s">
        <v>2776</v>
      </c>
      <c r="M26" s="6"/>
      <c r="N26" s="62" t="s">
        <v>2774</v>
      </c>
      <c r="O26" s="62" t="s">
        <v>2774</v>
      </c>
      <c r="P26" s="62" t="s">
        <v>2774</v>
      </c>
      <c r="Q26" s="62" t="s">
        <v>2774</v>
      </c>
      <c r="R26" s="64"/>
      <c r="S26" s="17" t="s">
        <v>1439</v>
      </c>
      <c r="T26" s="17" t="s">
        <v>1439</v>
      </c>
    </row>
    <row r="27" spans="1:20" s="29" customFormat="1" ht="17.25" customHeight="1">
      <c r="A27" s="99">
        <v>1003</v>
      </c>
      <c r="B27" s="127">
        <v>136</v>
      </c>
      <c r="C27" s="75" t="s">
        <v>2995</v>
      </c>
      <c r="D27" s="46">
        <v>189</v>
      </c>
      <c r="E27" s="102">
        <v>9</v>
      </c>
      <c r="F27" s="4">
        <v>0</v>
      </c>
      <c r="G27" s="4">
        <v>0</v>
      </c>
      <c r="H27" s="4">
        <v>0</v>
      </c>
      <c r="I27" s="72">
        <v>0</v>
      </c>
      <c r="J27" s="102">
        <v>0</v>
      </c>
      <c r="K27" s="17" t="s">
        <v>1439</v>
      </c>
      <c r="L27" s="17" t="s">
        <v>2776</v>
      </c>
      <c r="M27" s="6"/>
      <c r="N27" s="62" t="s">
        <v>2774</v>
      </c>
      <c r="O27" s="62" t="s">
        <v>2774</v>
      </c>
      <c r="P27" s="62" t="s">
        <v>2774</v>
      </c>
      <c r="Q27" s="62" t="s">
        <v>31</v>
      </c>
      <c r="R27" s="71"/>
      <c r="S27" s="17" t="s">
        <v>1439</v>
      </c>
      <c r="T27" s="17" t="s">
        <v>1439</v>
      </c>
    </row>
    <row r="28" spans="1:20" s="29" customFormat="1" ht="17.25" customHeight="1">
      <c r="A28" s="99">
        <v>6699</v>
      </c>
      <c r="B28" s="127">
        <v>136</v>
      </c>
      <c r="C28" s="75" t="s">
        <v>2996</v>
      </c>
      <c r="D28" s="46">
        <v>59</v>
      </c>
      <c r="E28" s="102">
        <v>3</v>
      </c>
      <c r="F28" s="4">
        <v>4</v>
      </c>
      <c r="G28" s="4">
        <v>0</v>
      </c>
      <c r="H28" s="4">
        <v>4</v>
      </c>
      <c r="I28" s="72">
        <v>1.3333333333333333</v>
      </c>
      <c r="J28" s="102">
        <v>0</v>
      </c>
      <c r="K28" s="17" t="s">
        <v>1439</v>
      </c>
      <c r="L28" s="17" t="s">
        <v>2776</v>
      </c>
      <c r="M28" s="6"/>
      <c r="N28" s="62" t="s">
        <v>2774</v>
      </c>
      <c r="O28" s="62" t="s">
        <v>2774</v>
      </c>
      <c r="P28" s="62" t="s">
        <v>2774</v>
      </c>
      <c r="Q28" s="62" t="s">
        <v>2774</v>
      </c>
      <c r="R28" s="71"/>
      <c r="S28" s="17" t="s">
        <v>1439</v>
      </c>
      <c r="T28" s="17" t="s">
        <v>1439</v>
      </c>
    </row>
    <row r="29" spans="1:20" s="29" customFormat="1" ht="17.25" customHeight="1">
      <c r="A29" s="99">
        <v>10660</v>
      </c>
      <c r="B29" s="127">
        <v>136</v>
      </c>
      <c r="C29" s="75" t="s">
        <v>2997</v>
      </c>
      <c r="D29" s="46">
        <v>38</v>
      </c>
      <c r="E29" s="102">
        <v>3</v>
      </c>
      <c r="F29" s="4">
        <v>1</v>
      </c>
      <c r="G29" s="4">
        <v>0</v>
      </c>
      <c r="H29" s="4">
        <v>1</v>
      </c>
      <c r="I29" s="72">
        <v>0.33333333333333331</v>
      </c>
      <c r="J29" s="102">
        <v>0</v>
      </c>
      <c r="K29" s="17" t="s">
        <v>1439</v>
      </c>
      <c r="L29" s="17" t="s">
        <v>2776</v>
      </c>
      <c r="M29" s="6"/>
      <c r="N29" s="62" t="s">
        <v>2774</v>
      </c>
      <c r="O29" s="62" t="s">
        <v>2774</v>
      </c>
      <c r="P29" s="62" t="s">
        <v>2774</v>
      </c>
      <c r="Q29" s="62" t="s">
        <v>2774</v>
      </c>
      <c r="R29" s="64"/>
      <c r="S29" s="17" t="s">
        <v>1439</v>
      </c>
      <c r="T29" s="17" t="s">
        <v>1439</v>
      </c>
    </row>
    <row r="30" spans="1:20" s="29" customFormat="1" ht="17.25" customHeight="1">
      <c r="A30" s="99">
        <v>1502</v>
      </c>
      <c r="B30" s="127">
        <v>137</v>
      </c>
      <c r="C30" s="75" t="s">
        <v>47</v>
      </c>
      <c r="D30" s="46">
        <v>226</v>
      </c>
      <c r="E30" s="102">
        <v>11</v>
      </c>
      <c r="F30" s="4">
        <v>3</v>
      </c>
      <c r="G30" s="4">
        <v>0</v>
      </c>
      <c r="H30" s="4">
        <v>3</v>
      </c>
      <c r="I30" s="72">
        <v>0.27272727272727271</v>
      </c>
      <c r="J30" s="102">
        <v>0</v>
      </c>
      <c r="K30" s="17" t="s">
        <v>1439</v>
      </c>
      <c r="L30" s="17" t="s">
        <v>2776</v>
      </c>
      <c r="M30" s="6"/>
      <c r="N30" s="62" t="s">
        <v>2774</v>
      </c>
      <c r="O30" s="62" t="s">
        <v>2774</v>
      </c>
      <c r="P30" s="62" t="s">
        <v>2775</v>
      </c>
      <c r="Q30" s="62" t="s">
        <v>2774</v>
      </c>
      <c r="R30" s="64"/>
      <c r="S30" s="17" t="s">
        <v>1439</v>
      </c>
      <c r="T30" s="17" t="s">
        <v>1439</v>
      </c>
    </row>
    <row r="31" spans="1:20" s="29" customFormat="1" ht="17.25" customHeight="1">
      <c r="A31" s="99">
        <v>11933</v>
      </c>
      <c r="B31" s="127">
        <v>137</v>
      </c>
      <c r="C31" s="75" t="s">
        <v>2998</v>
      </c>
      <c r="D31" s="46">
        <v>42</v>
      </c>
      <c r="E31" s="102">
        <v>3</v>
      </c>
      <c r="F31" s="4">
        <v>0</v>
      </c>
      <c r="G31" s="4">
        <v>0</v>
      </c>
      <c r="H31" s="4">
        <v>0</v>
      </c>
      <c r="I31" s="72">
        <v>0</v>
      </c>
      <c r="J31" s="102">
        <v>0</v>
      </c>
      <c r="K31" s="17" t="s">
        <v>1439</v>
      </c>
      <c r="L31" s="17" t="s">
        <v>2776</v>
      </c>
      <c r="M31" s="6"/>
      <c r="N31" s="62" t="s">
        <v>2774</v>
      </c>
      <c r="O31" s="62" t="s">
        <v>2774</v>
      </c>
      <c r="P31" s="62" t="s">
        <v>2774</v>
      </c>
      <c r="Q31" s="62" t="s">
        <v>31</v>
      </c>
      <c r="R31" s="71"/>
      <c r="S31" s="17" t="s">
        <v>1439</v>
      </c>
      <c r="T31" s="17" t="s">
        <v>1439</v>
      </c>
    </row>
    <row r="32" spans="1:20" s="30" customFormat="1" ht="17.25" customHeight="1">
      <c r="A32" s="99">
        <v>12711</v>
      </c>
      <c r="B32" s="127">
        <v>137</v>
      </c>
      <c r="C32" s="75" t="s">
        <v>2999</v>
      </c>
      <c r="D32" s="46">
        <v>64</v>
      </c>
      <c r="E32" s="102">
        <v>3</v>
      </c>
      <c r="F32" s="4">
        <v>1</v>
      </c>
      <c r="G32" s="4">
        <v>1</v>
      </c>
      <c r="H32" s="4">
        <v>0</v>
      </c>
      <c r="I32" s="72">
        <v>0</v>
      </c>
      <c r="J32" s="102">
        <v>0</v>
      </c>
      <c r="K32" s="17" t="s">
        <v>1439</v>
      </c>
      <c r="L32" s="17" t="s">
        <v>2776</v>
      </c>
      <c r="M32" s="6"/>
      <c r="N32" s="62" t="s">
        <v>2774</v>
      </c>
      <c r="O32" s="62" t="s">
        <v>2774</v>
      </c>
      <c r="P32" s="62" t="s">
        <v>31</v>
      </c>
      <c r="Q32" s="62" t="s">
        <v>31</v>
      </c>
      <c r="R32" s="64"/>
      <c r="S32" s="17" t="s">
        <v>1439</v>
      </c>
      <c r="T32" s="17" t="s">
        <v>1439</v>
      </c>
    </row>
    <row r="33" spans="1:31" s="30" customFormat="1" ht="17.25" customHeight="1">
      <c r="A33" s="99">
        <v>1323</v>
      </c>
      <c r="B33" s="127">
        <v>138</v>
      </c>
      <c r="C33" s="75" t="s">
        <v>3000</v>
      </c>
      <c r="D33" s="46">
        <v>99</v>
      </c>
      <c r="E33" s="102">
        <v>5</v>
      </c>
      <c r="F33" s="4">
        <v>2</v>
      </c>
      <c r="G33" s="4">
        <v>0</v>
      </c>
      <c r="H33" s="4">
        <v>2</v>
      </c>
      <c r="I33" s="72">
        <v>0.4</v>
      </c>
      <c r="J33" s="102">
        <v>0</v>
      </c>
      <c r="K33" s="17" t="s">
        <v>1439</v>
      </c>
      <c r="L33" s="17" t="s">
        <v>2776</v>
      </c>
      <c r="M33" s="6"/>
      <c r="N33" s="62" t="s">
        <v>2774</v>
      </c>
      <c r="O33" s="62" t="s">
        <v>2774</v>
      </c>
      <c r="P33" s="62" t="s">
        <v>2775</v>
      </c>
      <c r="Q33" s="62" t="s">
        <v>31</v>
      </c>
      <c r="R33" s="64"/>
      <c r="S33" s="17" t="s">
        <v>1439</v>
      </c>
      <c r="T33" s="17" t="s">
        <v>1439</v>
      </c>
    </row>
    <row r="34" spans="1:31" s="29" customFormat="1" ht="17.25" customHeight="1">
      <c r="A34" s="99">
        <v>13136</v>
      </c>
      <c r="B34" s="127">
        <v>138</v>
      </c>
      <c r="C34" s="75" t="s">
        <v>3001</v>
      </c>
      <c r="D34" s="46">
        <v>37</v>
      </c>
      <c r="E34" s="102">
        <v>3</v>
      </c>
      <c r="F34" s="4">
        <v>3</v>
      </c>
      <c r="G34" s="4">
        <v>0</v>
      </c>
      <c r="H34" s="4">
        <v>3</v>
      </c>
      <c r="I34" s="72">
        <v>1</v>
      </c>
      <c r="J34" s="102">
        <v>0</v>
      </c>
      <c r="K34" s="17" t="s">
        <v>1439</v>
      </c>
      <c r="L34" s="17" t="s">
        <v>2776</v>
      </c>
      <c r="M34" s="6"/>
      <c r="N34" s="62" t="s">
        <v>2774</v>
      </c>
      <c r="O34" s="62" t="s">
        <v>2774</v>
      </c>
      <c r="P34" s="62" t="s">
        <v>31</v>
      </c>
      <c r="Q34" s="62" t="s">
        <v>31</v>
      </c>
      <c r="R34" s="64"/>
      <c r="S34" s="17" t="s">
        <v>1439</v>
      </c>
      <c r="T34" s="17" t="s">
        <v>1439</v>
      </c>
    </row>
    <row r="35" spans="1:31" s="29" customFormat="1" ht="17.25" customHeight="1">
      <c r="A35" s="138">
        <v>17154</v>
      </c>
      <c r="B35" s="127">
        <v>138</v>
      </c>
      <c r="C35" s="75" t="s">
        <v>3002</v>
      </c>
      <c r="D35" s="46">
        <v>23</v>
      </c>
      <c r="E35" s="102">
        <v>3</v>
      </c>
      <c r="F35" s="4">
        <v>0</v>
      </c>
      <c r="G35" s="4">
        <v>0</v>
      </c>
      <c r="H35" s="4">
        <v>0</v>
      </c>
      <c r="I35" s="72">
        <v>0</v>
      </c>
      <c r="J35" s="102">
        <v>0</v>
      </c>
      <c r="K35" s="17" t="s">
        <v>2776</v>
      </c>
      <c r="L35" s="17" t="s">
        <v>2776</v>
      </c>
      <c r="M35" s="6"/>
      <c r="N35" s="62" t="s">
        <v>2774</v>
      </c>
      <c r="O35" s="62" t="s">
        <v>31</v>
      </c>
      <c r="P35" s="62" t="s">
        <v>31</v>
      </c>
      <c r="Q35" s="62" t="s">
        <v>31</v>
      </c>
      <c r="R35" s="64"/>
      <c r="S35" s="17" t="s">
        <v>1439</v>
      </c>
      <c r="T35" s="17" t="s">
        <v>2776</v>
      </c>
    </row>
    <row r="36" spans="1:31" s="29" customFormat="1" ht="15.75">
      <c r="A36" s="79" t="s">
        <v>35</v>
      </c>
      <c r="B36" s="12"/>
      <c r="C36" s="95"/>
      <c r="D36" s="96" t="s">
        <v>36</v>
      </c>
      <c r="E36" s="96" t="s">
        <v>17</v>
      </c>
      <c r="F36" s="96" t="s">
        <v>18</v>
      </c>
      <c r="G36" s="96" t="s">
        <v>2567</v>
      </c>
      <c r="H36" s="96" t="s">
        <v>2568</v>
      </c>
      <c r="I36" s="97" t="s">
        <v>19</v>
      </c>
      <c r="J36" s="54" t="s">
        <v>296</v>
      </c>
      <c r="K36" s="56" t="s">
        <v>13</v>
      </c>
      <c r="L36" s="57" t="s">
        <v>14</v>
      </c>
      <c r="M36" s="58" t="s">
        <v>15</v>
      </c>
      <c r="N36" s="54" t="s">
        <v>22</v>
      </c>
      <c r="O36" s="54" t="s">
        <v>23</v>
      </c>
      <c r="P36" s="54" t="s">
        <v>24</v>
      </c>
      <c r="Q36" s="54" t="s">
        <v>25</v>
      </c>
      <c r="R36" s="40"/>
      <c r="S36" s="54" t="s">
        <v>16</v>
      </c>
      <c r="T36" s="54" t="s">
        <v>2398</v>
      </c>
    </row>
    <row r="37" spans="1:31" s="29" customFormat="1" ht="17.25" customHeight="1" thickBot="1">
      <c r="A37" s="36">
        <v>32</v>
      </c>
      <c r="B37" s="2"/>
      <c r="C37" s="36"/>
      <c r="D37" s="44">
        <v>2604</v>
      </c>
      <c r="E37" s="8">
        <v>142</v>
      </c>
      <c r="F37" s="8">
        <v>62</v>
      </c>
      <c r="G37" s="8">
        <v>20</v>
      </c>
      <c r="H37" s="8">
        <v>42</v>
      </c>
      <c r="I37" s="5">
        <v>0.29577464788732394</v>
      </c>
      <c r="J37" s="161">
        <v>3</v>
      </c>
      <c r="K37" s="39">
        <v>29</v>
      </c>
      <c r="L37" s="39">
        <v>0</v>
      </c>
      <c r="M37" s="39">
        <v>0</v>
      </c>
      <c r="N37" s="38">
        <v>28</v>
      </c>
      <c r="O37" s="162">
        <v>24</v>
      </c>
      <c r="P37" s="162">
        <v>18</v>
      </c>
      <c r="Q37" s="162">
        <v>18</v>
      </c>
      <c r="R37" s="38"/>
      <c r="S37" s="1">
        <v>31</v>
      </c>
      <c r="T37" s="1">
        <v>24</v>
      </c>
    </row>
    <row r="38" spans="1:31" s="29" customFormat="1" ht="17.25" customHeight="1" thickBot="1">
      <c r="A38" s="22"/>
      <c r="B38" s="3"/>
      <c r="C38" s="245"/>
      <c r="D38" s="245"/>
      <c r="E38" s="245"/>
      <c r="F38" s="94"/>
      <c r="G38" s="94"/>
      <c r="H38" s="94"/>
      <c r="I38" s="9"/>
      <c r="J38" s="255" t="s">
        <v>12</v>
      </c>
      <c r="K38" s="265"/>
      <c r="L38" s="265"/>
      <c r="M38" s="265"/>
      <c r="N38" s="265"/>
      <c r="O38" s="265"/>
      <c r="P38" s="265"/>
      <c r="Q38" s="266"/>
      <c r="R38" s="3"/>
      <c r="S38" s="22"/>
      <c r="T38" s="34"/>
      <c r="AB38" s="61"/>
      <c r="AC38" s="61"/>
      <c r="AD38" s="61"/>
      <c r="AE38" s="61"/>
    </row>
    <row r="39" spans="1:31" ht="17.25" customHeight="1" thickBot="1">
      <c r="A39" s="22"/>
      <c r="B39" s="24"/>
      <c r="AB39" s="61"/>
      <c r="AC39" s="61"/>
      <c r="AD39" s="61"/>
      <c r="AE39" s="61"/>
    </row>
    <row r="40" spans="1:31" ht="17.25" customHeight="1" thickBot="1">
      <c r="A40" s="180"/>
      <c r="B40" s="181" t="s">
        <v>10</v>
      </c>
      <c r="K40" s="49"/>
      <c r="L40" s="41"/>
      <c r="M40" s="48"/>
      <c r="N40" s="261"/>
      <c r="O40" s="261"/>
      <c r="P40" s="48"/>
      <c r="Q40" s="49"/>
    </row>
    <row r="41" spans="1:31" ht="17.25" customHeight="1" thickBot="1">
      <c r="A41" s="182" t="s">
        <v>1577</v>
      </c>
      <c r="B41" s="181" t="s">
        <v>1578</v>
      </c>
      <c r="K41" s="49"/>
      <c r="L41" s="41"/>
      <c r="M41" s="48"/>
      <c r="N41" s="260"/>
      <c r="O41" s="260"/>
      <c r="P41" s="48"/>
      <c r="Q41" s="49"/>
    </row>
    <row r="42" spans="1:31" ht="17.25" customHeight="1" thickBot="1">
      <c r="A42" s="182" t="s">
        <v>1573</v>
      </c>
      <c r="B42" s="181" t="s">
        <v>1579</v>
      </c>
      <c r="C42" s="27"/>
      <c r="K42" s="41"/>
      <c r="L42" s="41"/>
      <c r="M42" s="41"/>
      <c r="N42" s="41"/>
      <c r="O42" s="41"/>
      <c r="P42" s="41"/>
      <c r="Q42" s="42"/>
    </row>
    <row r="43" spans="1:31" ht="17.25" customHeight="1" thickBot="1">
      <c r="A43" s="183"/>
      <c r="B43" s="184" t="s">
        <v>11</v>
      </c>
      <c r="C43" s="27"/>
      <c r="K43" s="49"/>
      <c r="L43" s="41"/>
      <c r="M43" s="48"/>
      <c r="N43" s="261"/>
      <c r="O43" s="261"/>
      <c r="P43" s="48"/>
      <c r="Q43" s="49"/>
    </row>
    <row r="44" spans="1:31" ht="17.25" customHeight="1" thickBot="1">
      <c r="A44" s="185"/>
      <c r="B44" s="184" t="s">
        <v>20</v>
      </c>
      <c r="C44" s="27"/>
      <c r="K44" s="49"/>
      <c r="L44" s="41"/>
      <c r="M44" s="48"/>
      <c r="N44" s="260"/>
      <c r="O44" s="260"/>
      <c r="P44" s="48"/>
      <c r="Q44" s="49"/>
    </row>
    <row r="45" spans="1:31" ht="17.25" customHeight="1" thickBot="1">
      <c r="A45" s="186" t="s">
        <v>1439</v>
      </c>
      <c r="B45" s="187" t="s">
        <v>1572</v>
      </c>
      <c r="C45" s="27"/>
    </row>
    <row r="46" spans="1:31" ht="13.5" thickBot="1">
      <c r="A46" s="186" t="s">
        <v>1580</v>
      </c>
      <c r="B46" s="187" t="s">
        <v>1581</v>
      </c>
      <c r="C46" s="27"/>
    </row>
    <row r="47" spans="1:31" ht="13.5" thickBot="1">
      <c r="A47" s="188" t="s">
        <v>1582</v>
      </c>
      <c r="B47" s="187" t="s">
        <v>34</v>
      </c>
    </row>
    <row r="48" spans="1:31" ht="13.5" thickBot="1">
      <c r="A48" s="189" t="s">
        <v>31</v>
      </c>
      <c r="B48" s="187" t="s">
        <v>32</v>
      </c>
    </row>
    <row r="49" spans="1:2" ht="13.5" thickBot="1">
      <c r="A49" s="77" t="s">
        <v>33</v>
      </c>
      <c r="B49" s="187" t="s">
        <v>2277</v>
      </c>
    </row>
  </sheetData>
  <sortState xmlns:xlrd2="http://schemas.microsoft.com/office/spreadsheetml/2017/richdata2" ref="A4:T35">
    <sortCondition ref="B4:B35"/>
    <sortCondition ref="A4:A35"/>
  </sortState>
  <mergeCells count="9">
    <mergeCell ref="N41:O41"/>
    <mergeCell ref="N43:O43"/>
    <mergeCell ref="N44:O44"/>
    <mergeCell ref="N1:Q1"/>
    <mergeCell ref="A2:C2"/>
    <mergeCell ref="C38:E38"/>
    <mergeCell ref="N40:O40"/>
    <mergeCell ref="J2:Q2"/>
    <mergeCell ref="J38:Q38"/>
  </mergeCells>
  <conditionalFormatting sqref="K4:L35">
    <cfRule type="containsBlanks" dxfId="199" priority="4">
      <formula>LEN(TRIM(K4))=0</formula>
    </cfRule>
    <cfRule type="containsText" dxfId="198" priority="32" operator="containsText" text="x">
      <formula>NOT(ISERROR(SEARCH("x",K4)))</formula>
    </cfRule>
  </conditionalFormatting>
  <conditionalFormatting sqref="S4:T35">
    <cfRule type="notContainsText" dxfId="197" priority="43" operator="notContains" text="x">
      <formula>ISERROR(SEARCH("x",S4))</formula>
    </cfRule>
    <cfRule type="containsText" dxfId="196" priority="44" operator="containsText" text="x">
      <formula>NOT(ISERROR(SEARCH("x",S4)))</formula>
    </cfRule>
  </conditionalFormatting>
  <conditionalFormatting sqref="N4:Q35">
    <cfRule type="cellIs" dxfId="195" priority="27" operator="equal">
      <formula>"No Record"</formula>
    </cfRule>
    <cfRule type="cellIs" dxfId="194" priority="28" operator="equal">
      <formula>"Yes"</formula>
    </cfRule>
    <cfRule type="cellIs" dxfId="193" priority="29" operator="equal">
      <formula>"Need"</formula>
    </cfRule>
  </conditionalFormatting>
  <conditionalFormatting sqref="I4:I35">
    <cfRule type="cellIs" dxfId="192" priority="14" operator="between">
      <formula>-5</formula>
      <formula>-0.01</formula>
    </cfRule>
    <cfRule type="cellIs" dxfId="191" priority="15" operator="between">
      <formula>0</formula>
      <formula>0</formula>
    </cfRule>
    <cfRule type="cellIs" dxfId="190" priority="18" operator="between">
      <formula>0.01</formula>
      <formula>0.499</formula>
    </cfRule>
    <cfRule type="cellIs" dxfId="189" priority="19" operator="between">
      <formula>0.5</formula>
      <formula>0.999</formula>
    </cfRule>
    <cfRule type="cellIs" dxfId="188" priority="20" operator="between">
      <formula>1</formula>
      <formula>15</formula>
    </cfRule>
  </conditionalFormatting>
  <conditionalFormatting sqref="I37">
    <cfRule type="cellIs" dxfId="187" priority="13" operator="lessThan">
      <formula>0</formula>
    </cfRule>
  </conditionalFormatting>
  <conditionalFormatting sqref="J4:J35">
    <cfRule type="cellIs" dxfId="186" priority="6" operator="equal">
      <formula>1</formula>
    </cfRule>
    <cfRule type="cellIs" dxfId="185" priority="7" operator="equal">
      <formula>2</formula>
    </cfRule>
  </conditionalFormatting>
  <conditionalFormatting sqref="M4:M35">
    <cfRule type="containsText" dxfId="184" priority="3" operator="containsText" text="Y">
      <formula>NOT(ISERROR(SEARCH("Y",M4)))</formula>
    </cfRule>
    <cfRule type="containsText" dxfId="183" priority="5" operator="containsText" text="N">
      <formula>NOT(ISERROR(SEARCH("N",M4)))</formula>
    </cfRule>
    <cfRule type="containsText" dxfId="182" priority="31" operator="containsText" text="B">
      <formula>NOT(ISERROR(SEARCH("B",M4)))</formula>
    </cfRule>
  </conditionalFormatting>
  <conditionalFormatting sqref="G4:G35">
    <cfRule type="cellIs" dxfId="181" priority="2" operator="greaterThan">
      <formula>0</formula>
    </cfRule>
  </conditionalFormatting>
  <conditionalFormatting sqref="G37">
    <cfRule type="cellIs" dxfId="180" priority="1" operator="greaterThan">
      <formula>0</formula>
    </cfRule>
  </conditionalFormatting>
  <printOptions horizontalCentered="1"/>
  <pageMargins left="0.25" right="0.25" top="0.75" bottom="0.5" header="0.25" footer="0.25"/>
  <pageSetup scale="67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E110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6.285156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135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135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135" s="29" customFormat="1" ht="44.25" customHeight="1">
      <c r="A3" s="112" t="s">
        <v>63</v>
      </c>
      <c r="B3" s="66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135" s="29" customFormat="1" ht="17.25" customHeight="1">
      <c r="A4" s="99">
        <v>1358</v>
      </c>
      <c r="B4" s="127">
        <v>141</v>
      </c>
      <c r="C4" s="118" t="s">
        <v>3003</v>
      </c>
      <c r="D4" s="46">
        <v>117</v>
      </c>
      <c r="E4" s="102">
        <v>5</v>
      </c>
      <c r="F4" s="4">
        <v>1</v>
      </c>
      <c r="G4" s="4">
        <v>0</v>
      </c>
      <c r="H4" s="4">
        <v>1</v>
      </c>
      <c r="I4" s="72">
        <v>0.2</v>
      </c>
      <c r="J4" s="102">
        <v>0</v>
      </c>
      <c r="K4" s="17" t="s">
        <v>1439</v>
      </c>
      <c r="L4" s="17" t="s">
        <v>2776</v>
      </c>
      <c r="M4" s="6"/>
      <c r="N4" s="62" t="s">
        <v>2774</v>
      </c>
      <c r="O4" s="62" t="s">
        <v>2774</v>
      </c>
      <c r="P4" s="62" t="s">
        <v>2774</v>
      </c>
      <c r="Q4" s="62" t="s">
        <v>2774</v>
      </c>
      <c r="R4" s="64"/>
      <c r="S4" s="17" t="s">
        <v>1439</v>
      </c>
      <c r="T4" s="17" t="s">
        <v>1439</v>
      </c>
    </row>
    <row r="5" spans="1:135" s="29" customFormat="1" ht="17.25" customHeight="1">
      <c r="A5" s="99">
        <v>2305</v>
      </c>
      <c r="B5" s="127">
        <v>141</v>
      </c>
      <c r="C5" s="118" t="s">
        <v>3004</v>
      </c>
      <c r="D5" s="46">
        <v>497</v>
      </c>
      <c r="E5" s="102">
        <v>20</v>
      </c>
      <c r="F5" s="4">
        <v>0</v>
      </c>
      <c r="G5" s="4">
        <v>0</v>
      </c>
      <c r="H5" s="4">
        <v>0</v>
      </c>
      <c r="I5" s="72">
        <v>0</v>
      </c>
      <c r="J5" s="102">
        <v>0</v>
      </c>
      <c r="K5" s="17" t="s">
        <v>1439</v>
      </c>
      <c r="L5" s="17" t="s">
        <v>2776</v>
      </c>
      <c r="M5" s="6"/>
      <c r="N5" s="62" t="s">
        <v>2774</v>
      </c>
      <c r="O5" s="62" t="s">
        <v>2774</v>
      </c>
      <c r="P5" s="62" t="s">
        <v>31</v>
      </c>
      <c r="Q5" s="62" t="s">
        <v>31</v>
      </c>
      <c r="R5" s="64"/>
      <c r="S5" s="17" t="s">
        <v>1439</v>
      </c>
      <c r="T5" s="17" t="s">
        <v>2776</v>
      </c>
    </row>
    <row r="6" spans="1:135" s="29" customFormat="1" ht="17.25" customHeight="1">
      <c r="A6" s="99">
        <v>7202</v>
      </c>
      <c r="B6" s="127">
        <v>141</v>
      </c>
      <c r="C6" s="118" t="s">
        <v>3005</v>
      </c>
      <c r="D6" s="46">
        <v>63</v>
      </c>
      <c r="E6" s="102">
        <v>3</v>
      </c>
      <c r="F6" s="4">
        <v>0</v>
      </c>
      <c r="G6" s="4">
        <v>0</v>
      </c>
      <c r="H6" s="4">
        <v>0</v>
      </c>
      <c r="I6" s="72">
        <v>0</v>
      </c>
      <c r="J6" s="102">
        <v>0</v>
      </c>
      <c r="K6" s="17" t="s">
        <v>2776</v>
      </c>
      <c r="L6" s="17" t="s">
        <v>2776</v>
      </c>
      <c r="M6" s="6"/>
      <c r="N6" s="62" t="s">
        <v>2775</v>
      </c>
      <c r="O6" s="62" t="s">
        <v>31</v>
      </c>
      <c r="P6" s="62" t="s">
        <v>31</v>
      </c>
      <c r="Q6" s="62" t="s">
        <v>31</v>
      </c>
      <c r="R6" s="64"/>
      <c r="S6" s="17" t="s">
        <v>1439</v>
      </c>
      <c r="T6" s="17" t="s">
        <v>2776</v>
      </c>
    </row>
    <row r="7" spans="1:135" s="29" customFormat="1" ht="17.25" customHeight="1">
      <c r="A7" s="157">
        <v>11230</v>
      </c>
      <c r="B7" s="127">
        <v>141</v>
      </c>
      <c r="C7" s="118" t="s">
        <v>3006</v>
      </c>
      <c r="D7" s="46">
        <v>85</v>
      </c>
      <c r="E7" s="102">
        <v>4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2776</v>
      </c>
      <c r="L7" s="17" t="s">
        <v>2776</v>
      </c>
      <c r="M7" s="6"/>
      <c r="N7" s="62" t="s">
        <v>31</v>
      </c>
      <c r="O7" s="62" t="s">
        <v>31</v>
      </c>
      <c r="P7" s="62" t="s">
        <v>31</v>
      </c>
      <c r="Q7" s="62" t="s">
        <v>31</v>
      </c>
      <c r="R7" s="64"/>
      <c r="S7" s="17" t="s">
        <v>2776</v>
      </c>
      <c r="T7" s="17" t="s">
        <v>2776</v>
      </c>
    </row>
    <row r="8" spans="1:135" s="29" customFormat="1" ht="17.25" customHeight="1">
      <c r="A8" s="99">
        <v>11502</v>
      </c>
      <c r="B8" s="127">
        <v>141</v>
      </c>
      <c r="C8" s="118" t="s">
        <v>3007</v>
      </c>
      <c r="D8" s="46">
        <v>45</v>
      </c>
      <c r="E8" s="102">
        <v>3</v>
      </c>
      <c r="F8" s="4">
        <v>1</v>
      </c>
      <c r="G8" s="4">
        <v>0</v>
      </c>
      <c r="H8" s="4">
        <v>1</v>
      </c>
      <c r="I8" s="72">
        <v>0.33333333333333331</v>
      </c>
      <c r="J8" s="102">
        <v>0</v>
      </c>
      <c r="K8" s="17" t="s">
        <v>1439</v>
      </c>
      <c r="L8" s="17" t="s">
        <v>2776</v>
      </c>
      <c r="M8" s="6"/>
      <c r="N8" s="62" t="s">
        <v>2774</v>
      </c>
      <c r="O8" s="62" t="s">
        <v>31</v>
      </c>
      <c r="P8" s="62" t="s">
        <v>31</v>
      </c>
      <c r="Q8" s="62" t="s">
        <v>31</v>
      </c>
      <c r="R8" s="64"/>
      <c r="S8" s="17" t="s">
        <v>1439</v>
      </c>
      <c r="T8" s="17" t="s">
        <v>1439</v>
      </c>
    </row>
    <row r="9" spans="1:135" s="29" customFormat="1" ht="17.25" customHeight="1">
      <c r="A9" s="99">
        <v>8135</v>
      </c>
      <c r="B9" s="127">
        <v>142</v>
      </c>
      <c r="C9" s="118" t="s">
        <v>3003</v>
      </c>
      <c r="D9" s="46">
        <v>152</v>
      </c>
      <c r="E9" s="102">
        <v>7</v>
      </c>
      <c r="F9" s="4">
        <v>0</v>
      </c>
      <c r="G9" s="4">
        <v>0</v>
      </c>
      <c r="H9" s="4">
        <v>0</v>
      </c>
      <c r="I9" s="72">
        <v>0</v>
      </c>
      <c r="J9" s="102">
        <v>0</v>
      </c>
      <c r="K9" s="17" t="s">
        <v>1439</v>
      </c>
      <c r="L9" s="17" t="s">
        <v>2776</v>
      </c>
      <c r="M9" s="6"/>
      <c r="N9" s="62" t="s">
        <v>2774</v>
      </c>
      <c r="O9" s="62" t="s">
        <v>2774</v>
      </c>
      <c r="P9" s="62" t="s">
        <v>31</v>
      </c>
      <c r="Q9" s="62" t="s">
        <v>31</v>
      </c>
      <c r="R9" s="71"/>
      <c r="S9" s="17" t="s">
        <v>1439</v>
      </c>
      <c r="T9" s="17" t="s">
        <v>2776</v>
      </c>
    </row>
    <row r="10" spans="1:135" s="29" customFormat="1" ht="17.25" customHeight="1">
      <c r="A10" s="99">
        <v>11015</v>
      </c>
      <c r="B10" s="127">
        <v>142</v>
      </c>
      <c r="C10" s="118" t="s">
        <v>3003</v>
      </c>
      <c r="D10" s="46">
        <v>93</v>
      </c>
      <c r="E10" s="102">
        <v>5</v>
      </c>
      <c r="F10" s="4">
        <v>0</v>
      </c>
      <c r="G10" s="4">
        <v>0</v>
      </c>
      <c r="H10" s="4">
        <v>0</v>
      </c>
      <c r="I10" s="72">
        <v>0</v>
      </c>
      <c r="J10" s="102">
        <v>0</v>
      </c>
      <c r="K10" s="17" t="s">
        <v>1439</v>
      </c>
      <c r="L10" s="17" t="s">
        <v>2776</v>
      </c>
      <c r="M10" s="6"/>
      <c r="N10" s="62" t="s">
        <v>2774</v>
      </c>
      <c r="O10" s="62" t="s">
        <v>2774</v>
      </c>
      <c r="P10" s="62" t="s">
        <v>31</v>
      </c>
      <c r="Q10" s="62" t="s">
        <v>2774</v>
      </c>
      <c r="R10" s="64"/>
      <c r="S10" s="17" t="s">
        <v>1439</v>
      </c>
      <c r="T10" s="17" t="s">
        <v>1439</v>
      </c>
    </row>
    <row r="11" spans="1:135" s="29" customFormat="1" ht="17.25" customHeight="1">
      <c r="A11" s="99">
        <v>13005</v>
      </c>
      <c r="B11" s="127">
        <v>142</v>
      </c>
      <c r="C11" s="118" t="s">
        <v>3003</v>
      </c>
      <c r="D11" s="46">
        <v>173</v>
      </c>
      <c r="E11" s="102">
        <v>9</v>
      </c>
      <c r="F11" s="4">
        <v>1</v>
      </c>
      <c r="G11" s="4">
        <v>0</v>
      </c>
      <c r="H11" s="4">
        <v>1</v>
      </c>
      <c r="I11" s="72">
        <v>0.1111111111111111</v>
      </c>
      <c r="J11" s="102">
        <v>0</v>
      </c>
      <c r="K11" s="17" t="s">
        <v>1439</v>
      </c>
      <c r="L11" s="17" t="s">
        <v>2776</v>
      </c>
      <c r="M11" s="6"/>
      <c r="N11" s="62" t="s">
        <v>2774</v>
      </c>
      <c r="O11" s="62" t="s">
        <v>2774</v>
      </c>
      <c r="P11" s="62" t="s">
        <v>2774</v>
      </c>
      <c r="Q11" s="62" t="s">
        <v>2774</v>
      </c>
      <c r="R11" s="71"/>
      <c r="S11" s="17" t="s">
        <v>1439</v>
      </c>
      <c r="T11" s="17" t="s">
        <v>1439</v>
      </c>
    </row>
    <row r="12" spans="1:135" s="156" customFormat="1" ht="17.25" customHeight="1">
      <c r="A12" s="99">
        <v>13577</v>
      </c>
      <c r="B12" s="127">
        <v>142</v>
      </c>
      <c r="C12" s="118" t="s">
        <v>3003</v>
      </c>
      <c r="D12" s="46">
        <v>84</v>
      </c>
      <c r="E12" s="102">
        <v>4</v>
      </c>
      <c r="F12" s="4">
        <v>4</v>
      </c>
      <c r="G12" s="4">
        <v>4</v>
      </c>
      <c r="H12" s="4">
        <v>0</v>
      </c>
      <c r="I12" s="72">
        <v>0</v>
      </c>
      <c r="J12" s="102">
        <v>0</v>
      </c>
      <c r="K12" s="17" t="s">
        <v>1439</v>
      </c>
      <c r="L12" s="17" t="s">
        <v>2776</v>
      </c>
      <c r="M12" s="6"/>
      <c r="N12" s="62" t="s">
        <v>2774</v>
      </c>
      <c r="O12" s="62" t="s">
        <v>31</v>
      </c>
      <c r="P12" s="62" t="s">
        <v>2774</v>
      </c>
      <c r="Q12" s="62" t="s">
        <v>2774</v>
      </c>
      <c r="R12" s="64"/>
      <c r="S12" s="17" t="s">
        <v>1439</v>
      </c>
      <c r="T12" s="17" t="s">
        <v>1439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</row>
    <row r="13" spans="1:135" s="29" customFormat="1" ht="17.25" customHeight="1">
      <c r="A13" s="153">
        <v>17224</v>
      </c>
      <c r="B13" s="127">
        <v>142</v>
      </c>
      <c r="C13" s="118" t="s">
        <v>3008</v>
      </c>
      <c r="D13" s="46">
        <v>43</v>
      </c>
      <c r="E13" s="102">
        <v>3</v>
      </c>
      <c r="F13" s="4">
        <v>2</v>
      </c>
      <c r="G13" s="4">
        <v>0</v>
      </c>
      <c r="H13" s="4">
        <v>2</v>
      </c>
      <c r="I13" s="72">
        <v>0.66666666666666663</v>
      </c>
      <c r="J13" s="102">
        <v>0</v>
      </c>
      <c r="K13" s="17" t="s">
        <v>1439</v>
      </c>
      <c r="L13" s="17" t="s">
        <v>2776</v>
      </c>
      <c r="M13" s="6"/>
      <c r="N13" s="62" t="s">
        <v>2774</v>
      </c>
      <c r="O13" s="62" t="s">
        <v>2774</v>
      </c>
      <c r="P13" s="62" t="s">
        <v>2774</v>
      </c>
      <c r="Q13" s="62" t="s">
        <v>2774</v>
      </c>
      <c r="R13" s="155"/>
      <c r="S13" s="17" t="s">
        <v>1439</v>
      </c>
      <c r="T13" s="17" t="s">
        <v>1439</v>
      </c>
    </row>
    <row r="14" spans="1:135" s="30" customFormat="1" ht="17.25" customHeight="1">
      <c r="A14" s="99">
        <v>3444</v>
      </c>
      <c r="B14" s="127">
        <v>143</v>
      </c>
      <c r="C14" s="118" t="s">
        <v>3009</v>
      </c>
      <c r="D14" s="46">
        <v>272</v>
      </c>
      <c r="E14" s="102">
        <v>12</v>
      </c>
      <c r="F14" s="4">
        <v>2</v>
      </c>
      <c r="G14" s="4">
        <v>0</v>
      </c>
      <c r="H14" s="4">
        <v>2</v>
      </c>
      <c r="I14" s="72">
        <v>0.16666666666666666</v>
      </c>
      <c r="J14" s="102">
        <v>0</v>
      </c>
      <c r="K14" s="17" t="s">
        <v>1439</v>
      </c>
      <c r="L14" s="17" t="s">
        <v>2776</v>
      </c>
      <c r="M14" s="6"/>
      <c r="N14" s="62" t="s">
        <v>2774</v>
      </c>
      <c r="O14" s="62" t="s">
        <v>2774</v>
      </c>
      <c r="P14" s="62" t="s">
        <v>2774</v>
      </c>
      <c r="Q14" s="62" t="s">
        <v>2774</v>
      </c>
      <c r="R14" s="64"/>
      <c r="S14" s="17" t="s">
        <v>1439</v>
      </c>
      <c r="T14" s="17" t="s">
        <v>1439</v>
      </c>
    </row>
    <row r="15" spans="1:135" s="29" customFormat="1" ht="17.25" customHeight="1">
      <c r="A15" s="99">
        <v>7196</v>
      </c>
      <c r="B15" s="127">
        <v>143</v>
      </c>
      <c r="C15" s="118" t="s">
        <v>3010</v>
      </c>
      <c r="D15" s="46">
        <v>210</v>
      </c>
      <c r="E15" s="102">
        <v>10</v>
      </c>
      <c r="F15" s="4">
        <v>2</v>
      </c>
      <c r="G15" s="4">
        <v>0</v>
      </c>
      <c r="H15" s="4">
        <v>2</v>
      </c>
      <c r="I15" s="72">
        <v>0.2</v>
      </c>
      <c r="J15" s="102">
        <v>0</v>
      </c>
      <c r="K15" s="17" t="s">
        <v>1439</v>
      </c>
      <c r="L15" s="17" t="s">
        <v>2776</v>
      </c>
      <c r="M15" s="6"/>
      <c r="N15" s="62" t="s">
        <v>2774</v>
      </c>
      <c r="O15" s="62" t="s">
        <v>2774</v>
      </c>
      <c r="P15" s="62" t="s">
        <v>2774</v>
      </c>
      <c r="Q15" s="62" t="s">
        <v>2774</v>
      </c>
      <c r="R15" s="71"/>
      <c r="S15" s="17" t="s">
        <v>1439</v>
      </c>
      <c r="T15" s="17" t="s">
        <v>1439</v>
      </c>
    </row>
    <row r="16" spans="1:135" s="29" customFormat="1" ht="17.25" customHeight="1">
      <c r="A16" s="99">
        <v>7197</v>
      </c>
      <c r="B16" s="127">
        <v>143</v>
      </c>
      <c r="C16" s="118" t="s">
        <v>3009</v>
      </c>
      <c r="D16" s="46">
        <v>221</v>
      </c>
      <c r="E16" s="102">
        <v>11</v>
      </c>
      <c r="F16" s="4">
        <v>0</v>
      </c>
      <c r="G16" s="4">
        <v>1</v>
      </c>
      <c r="H16" s="4">
        <v>-1</v>
      </c>
      <c r="I16" s="72">
        <v>-9.0909090909090912E-2</v>
      </c>
      <c r="J16" s="102">
        <v>0</v>
      </c>
      <c r="K16" s="17" t="s">
        <v>1439</v>
      </c>
      <c r="L16" s="17" t="s">
        <v>2776</v>
      </c>
      <c r="M16" s="6"/>
      <c r="N16" s="62" t="s">
        <v>2774</v>
      </c>
      <c r="O16" s="62" t="s">
        <v>2775</v>
      </c>
      <c r="P16" s="62" t="s">
        <v>2774</v>
      </c>
      <c r="Q16" s="62" t="s">
        <v>2774</v>
      </c>
      <c r="R16" s="71"/>
      <c r="S16" s="17" t="s">
        <v>1439</v>
      </c>
      <c r="T16" s="17" t="s">
        <v>1439</v>
      </c>
    </row>
    <row r="17" spans="1:20" s="29" customFormat="1" ht="17.25" customHeight="1">
      <c r="A17" s="139">
        <v>13198</v>
      </c>
      <c r="B17" s="127">
        <v>143</v>
      </c>
      <c r="C17" s="118" t="s">
        <v>3011</v>
      </c>
      <c r="D17" s="46">
        <v>40</v>
      </c>
      <c r="E17" s="102">
        <v>3</v>
      </c>
      <c r="F17" s="4">
        <v>8</v>
      </c>
      <c r="G17" s="4">
        <v>0</v>
      </c>
      <c r="H17" s="4">
        <v>8</v>
      </c>
      <c r="I17" s="72">
        <v>2.6666666666666665</v>
      </c>
      <c r="J17" s="102">
        <v>0</v>
      </c>
      <c r="K17" s="17" t="s">
        <v>1439</v>
      </c>
      <c r="L17" s="17" t="s">
        <v>1439</v>
      </c>
      <c r="M17" s="6"/>
      <c r="N17" s="62" t="s">
        <v>2774</v>
      </c>
      <c r="O17" s="62" t="s">
        <v>2774</v>
      </c>
      <c r="P17" s="62" t="s">
        <v>2774</v>
      </c>
      <c r="Q17" s="62" t="s">
        <v>2774</v>
      </c>
      <c r="R17" s="64"/>
      <c r="S17" s="17" t="s">
        <v>1439</v>
      </c>
      <c r="T17" s="17" t="s">
        <v>2776</v>
      </c>
    </row>
    <row r="18" spans="1:20" s="29" customFormat="1" ht="17.25" customHeight="1">
      <c r="A18" s="99">
        <v>7014</v>
      </c>
      <c r="B18" s="127">
        <v>144</v>
      </c>
      <c r="C18" s="118" t="s">
        <v>3012</v>
      </c>
      <c r="D18" s="46">
        <v>133</v>
      </c>
      <c r="E18" s="102">
        <v>6</v>
      </c>
      <c r="F18" s="4">
        <v>2</v>
      </c>
      <c r="G18" s="4">
        <v>0</v>
      </c>
      <c r="H18" s="4">
        <v>2</v>
      </c>
      <c r="I18" s="72">
        <v>0.33333333333333331</v>
      </c>
      <c r="J18" s="102">
        <v>0</v>
      </c>
      <c r="K18" s="17" t="s">
        <v>2776</v>
      </c>
      <c r="L18" s="17" t="s">
        <v>2776</v>
      </c>
      <c r="M18" s="6"/>
      <c r="N18" s="62" t="s">
        <v>2774</v>
      </c>
      <c r="O18" s="62" t="s">
        <v>31</v>
      </c>
      <c r="P18" s="62" t="s">
        <v>31</v>
      </c>
      <c r="Q18" s="62" t="s">
        <v>31</v>
      </c>
      <c r="R18" s="64"/>
      <c r="S18" s="17" t="s">
        <v>1439</v>
      </c>
      <c r="T18" s="17" t="s">
        <v>1439</v>
      </c>
    </row>
    <row r="19" spans="1:20" s="29" customFormat="1" ht="17.25" customHeight="1">
      <c r="A19" s="99">
        <v>10555</v>
      </c>
      <c r="B19" s="127">
        <v>144</v>
      </c>
      <c r="C19" s="118" t="s">
        <v>3013</v>
      </c>
      <c r="D19" s="46">
        <v>65</v>
      </c>
      <c r="E19" s="102">
        <v>3</v>
      </c>
      <c r="F19" s="4">
        <v>0</v>
      </c>
      <c r="G19" s="4">
        <v>0</v>
      </c>
      <c r="H19" s="4">
        <v>0</v>
      </c>
      <c r="I19" s="72">
        <v>0</v>
      </c>
      <c r="J19" s="102">
        <v>0</v>
      </c>
      <c r="K19" s="17" t="s">
        <v>2776</v>
      </c>
      <c r="L19" s="17" t="s">
        <v>2776</v>
      </c>
      <c r="M19" s="6"/>
      <c r="N19" s="62" t="s">
        <v>2774</v>
      </c>
      <c r="O19" s="62" t="s">
        <v>31</v>
      </c>
      <c r="P19" s="62" t="s">
        <v>31</v>
      </c>
      <c r="Q19" s="62" t="s">
        <v>31</v>
      </c>
      <c r="R19" s="64"/>
      <c r="S19" s="17" t="s">
        <v>1439</v>
      </c>
      <c r="T19" s="17" t="s">
        <v>1439</v>
      </c>
    </row>
    <row r="20" spans="1:20" s="30" customFormat="1" ht="17.25" customHeight="1">
      <c r="A20" s="99">
        <v>12601</v>
      </c>
      <c r="B20" s="127">
        <v>144</v>
      </c>
      <c r="C20" s="118" t="s">
        <v>3014</v>
      </c>
      <c r="D20" s="46">
        <v>66</v>
      </c>
      <c r="E20" s="102">
        <v>3</v>
      </c>
      <c r="F20" s="4">
        <v>0</v>
      </c>
      <c r="G20" s="4">
        <v>0</v>
      </c>
      <c r="H20" s="4">
        <v>0</v>
      </c>
      <c r="I20" s="72">
        <v>0</v>
      </c>
      <c r="J20" s="102">
        <v>0</v>
      </c>
      <c r="K20" s="17" t="s">
        <v>1439</v>
      </c>
      <c r="L20" s="17" t="s">
        <v>2776</v>
      </c>
      <c r="M20" s="6"/>
      <c r="N20" s="62" t="s">
        <v>2774</v>
      </c>
      <c r="O20" s="62" t="s">
        <v>31</v>
      </c>
      <c r="P20" s="62" t="s">
        <v>31</v>
      </c>
      <c r="Q20" s="62" t="s">
        <v>2774</v>
      </c>
      <c r="R20" s="64"/>
      <c r="S20" s="17" t="s">
        <v>1439</v>
      </c>
      <c r="T20" s="17" t="s">
        <v>1439</v>
      </c>
    </row>
    <row r="21" spans="1:20" s="31" customFormat="1" ht="17.25" customHeight="1">
      <c r="A21" s="139">
        <v>5053</v>
      </c>
      <c r="B21" s="127">
        <v>145</v>
      </c>
      <c r="C21" s="118" t="s">
        <v>3015</v>
      </c>
      <c r="D21" s="46">
        <v>98</v>
      </c>
      <c r="E21" s="102">
        <v>5</v>
      </c>
      <c r="F21" s="4">
        <v>0</v>
      </c>
      <c r="G21" s="4">
        <v>0</v>
      </c>
      <c r="H21" s="4">
        <v>0</v>
      </c>
      <c r="I21" s="72">
        <v>0</v>
      </c>
      <c r="J21" s="102">
        <v>0</v>
      </c>
      <c r="K21" s="17" t="s">
        <v>2776</v>
      </c>
      <c r="L21" s="17" t="s">
        <v>2776</v>
      </c>
      <c r="M21" s="6"/>
      <c r="N21" s="62" t="s">
        <v>31</v>
      </c>
      <c r="O21" s="62" t="s">
        <v>31</v>
      </c>
      <c r="P21" s="62" t="s">
        <v>31</v>
      </c>
      <c r="Q21" s="62" t="s">
        <v>31</v>
      </c>
      <c r="R21" s="64"/>
      <c r="S21" s="17" t="s">
        <v>2776</v>
      </c>
      <c r="T21" s="17" t="s">
        <v>2776</v>
      </c>
    </row>
    <row r="22" spans="1:20" s="29" customFormat="1" ht="17.25" customHeight="1">
      <c r="A22" s="139">
        <v>10186</v>
      </c>
      <c r="B22" s="127">
        <v>145</v>
      </c>
      <c r="C22" s="118" t="s">
        <v>3016</v>
      </c>
      <c r="D22" s="46">
        <v>106</v>
      </c>
      <c r="E22" s="102">
        <v>5</v>
      </c>
      <c r="F22" s="4">
        <v>1</v>
      </c>
      <c r="G22" s="4">
        <v>0</v>
      </c>
      <c r="H22" s="4">
        <v>1</v>
      </c>
      <c r="I22" s="72">
        <v>0.2</v>
      </c>
      <c r="J22" s="102">
        <v>0</v>
      </c>
      <c r="K22" s="17" t="s">
        <v>1439</v>
      </c>
      <c r="L22" s="17" t="s">
        <v>1439</v>
      </c>
      <c r="M22" s="6"/>
      <c r="N22" s="62" t="s">
        <v>2774</v>
      </c>
      <c r="O22" s="62" t="s">
        <v>2774</v>
      </c>
      <c r="P22" s="62" t="s">
        <v>2774</v>
      </c>
      <c r="Q22" s="62" t="s">
        <v>2774</v>
      </c>
      <c r="R22" s="64"/>
      <c r="S22" s="17" t="s">
        <v>1439</v>
      </c>
      <c r="T22" s="17" t="s">
        <v>1439</v>
      </c>
    </row>
    <row r="23" spans="1:20" s="29" customFormat="1" ht="17.25" customHeight="1">
      <c r="A23" s="99">
        <v>12931</v>
      </c>
      <c r="B23" s="127">
        <v>145</v>
      </c>
      <c r="C23" s="118" t="s">
        <v>3017</v>
      </c>
      <c r="D23" s="46">
        <v>51</v>
      </c>
      <c r="E23" s="102">
        <v>3</v>
      </c>
      <c r="F23" s="4">
        <v>0</v>
      </c>
      <c r="G23" s="4">
        <v>0</v>
      </c>
      <c r="H23" s="4">
        <v>0</v>
      </c>
      <c r="I23" s="72">
        <v>0</v>
      </c>
      <c r="J23" s="102">
        <v>0</v>
      </c>
      <c r="K23" s="17" t="s">
        <v>2776</v>
      </c>
      <c r="L23" s="17" t="s">
        <v>2776</v>
      </c>
      <c r="M23" s="6"/>
      <c r="N23" s="62" t="s">
        <v>31</v>
      </c>
      <c r="O23" s="62" t="s">
        <v>31</v>
      </c>
      <c r="P23" s="62" t="s">
        <v>31</v>
      </c>
      <c r="Q23" s="62" t="s">
        <v>31</v>
      </c>
      <c r="R23" s="64"/>
      <c r="S23" s="17" t="s">
        <v>2776</v>
      </c>
      <c r="T23" s="17" t="s">
        <v>2776</v>
      </c>
    </row>
    <row r="24" spans="1:20" s="29" customFormat="1" ht="17.25" customHeight="1">
      <c r="A24" s="99">
        <v>13902</v>
      </c>
      <c r="B24" s="127">
        <v>145</v>
      </c>
      <c r="C24" s="118" t="s">
        <v>3018</v>
      </c>
      <c r="D24" s="46">
        <v>133</v>
      </c>
      <c r="E24" s="102">
        <v>7</v>
      </c>
      <c r="F24" s="4">
        <v>0</v>
      </c>
      <c r="G24" s="4">
        <v>1</v>
      </c>
      <c r="H24" s="4">
        <v>-1</v>
      </c>
      <c r="I24" s="72">
        <v>-0.14285714285714285</v>
      </c>
      <c r="J24" s="102">
        <v>0</v>
      </c>
      <c r="K24" s="17" t="s">
        <v>1439</v>
      </c>
      <c r="L24" s="17" t="s">
        <v>1439</v>
      </c>
      <c r="M24" s="6"/>
      <c r="N24" s="62" t="s">
        <v>2774</v>
      </c>
      <c r="O24" s="62" t="s">
        <v>2774</v>
      </c>
      <c r="P24" s="62" t="s">
        <v>2774</v>
      </c>
      <c r="Q24" s="62" t="s">
        <v>2774</v>
      </c>
      <c r="R24" s="64"/>
      <c r="S24" s="17" t="s">
        <v>1439</v>
      </c>
      <c r="T24" s="17" t="s">
        <v>1439</v>
      </c>
    </row>
    <row r="25" spans="1:20" s="29" customFormat="1" ht="17.25" customHeight="1">
      <c r="A25" s="99">
        <v>1834</v>
      </c>
      <c r="B25" s="127">
        <v>146</v>
      </c>
      <c r="C25" s="118" t="s">
        <v>3019</v>
      </c>
      <c r="D25" s="46">
        <v>261</v>
      </c>
      <c r="E25" s="102">
        <v>11</v>
      </c>
      <c r="F25" s="4">
        <v>1</v>
      </c>
      <c r="G25" s="4">
        <v>4</v>
      </c>
      <c r="H25" s="4">
        <v>-3</v>
      </c>
      <c r="I25" s="72">
        <v>-0.27272727272727271</v>
      </c>
      <c r="J25" s="102">
        <v>0</v>
      </c>
      <c r="K25" s="17" t="s">
        <v>1439</v>
      </c>
      <c r="L25" s="17" t="s">
        <v>2776</v>
      </c>
      <c r="M25" s="6"/>
      <c r="N25" s="62" t="s">
        <v>2774</v>
      </c>
      <c r="O25" s="62" t="s">
        <v>2774</v>
      </c>
      <c r="P25" s="62" t="s">
        <v>2774</v>
      </c>
      <c r="Q25" s="62" t="s">
        <v>2774</v>
      </c>
      <c r="R25" s="64"/>
      <c r="S25" s="17" t="s">
        <v>1439</v>
      </c>
      <c r="T25" s="17" t="s">
        <v>1439</v>
      </c>
    </row>
    <row r="26" spans="1:20" s="29" customFormat="1" ht="17.25" customHeight="1">
      <c r="A26" s="99">
        <v>3205</v>
      </c>
      <c r="B26" s="127">
        <v>146</v>
      </c>
      <c r="C26" s="118" t="s">
        <v>3020</v>
      </c>
      <c r="D26" s="46">
        <v>338</v>
      </c>
      <c r="E26" s="102">
        <v>16</v>
      </c>
      <c r="F26" s="4">
        <v>9</v>
      </c>
      <c r="G26" s="4">
        <v>1</v>
      </c>
      <c r="H26" s="4">
        <v>8</v>
      </c>
      <c r="I26" s="72">
        <v>0.5</v>
      </c>
      <c r="J26" s="102">
        <v>0</v>
      </c>
      <c r="K26" s="17" t="s">
        <v>1439</v>
      </c>
      <c r="L26" s="17" t="s">
        <v>2776</v>
      </c>
      <c r="M26" s="6"/>
      <c r="N26" s="62" t="s">
        <v>2774</v>
      </c>
      <c r="O26" s="62" t="s">
        <v>2774</v>
      </c>
      <c r="P26" s="62" t="s">
        <v>2774</v>
      </c>
      <c r="Q26" s="62" t="s">
        <v>2775</v>
      </c>
      <c r="R26" s="64"/>
      <c r="S26" s="17" t="s">
        <v>1439</v>
      </c>
      <c r="T26" s="17" t="s">
        <v>1439</v>
      </c>
    </row>
    <row r="27" spans="1:20" s="30" customFormat="1" ht="17.25" customHeight="1">
      <c r="A27" s="99">
        <v>10624</v>
      </c>
      <c r="B27" s="127">
        <v>146</v>
      </c>
      <c r="C27" s="118" t="s">
        <v>3020</v>
      </c>
      <c r="D27" s="46">
        <v>310</v>
      </c>
      <c r="E27" s="102">
        <v>15</v>
      </c>
      <c r="F27" s="4">
        <v>30</v>
      </c>
      <c r="G27" s="4">
        <v>2</v>
      </c>
      <c r="H27" s="4">
        <v>28</v>
      </c>
      <c r="I27" s="72">
        <v>1.8666666666666667</v>
      </c>
      <c r="J27" s="102">
        <v>1</v>
      </c>
      <c r="K27" s="17" t="s">
        <v>1439</v>
      </c>
      <c r="L27" s="17" t="s">
        <v>2776</v>
      </c>
      <c r="M27" s="6"/>
      <c r="N27" s="62" t="s">
        <v>2774</v>
      </c>
      <c r="O27" s="62" t="s">
        <v>2774</v>
      </c>
      <c r="P27" s="62" t="s">
        <v>31</v>
      </c>
      <c r="Q27" s="62" t="s">
        <v>2774</v>
      </c>
      <c r="R27" s="73"/>
      <c r="S27" s="17" t="s">
        <v>1439</v>
      </c>
      <c r="T27" s="17" t="s">
        <v>1439</v>
      </c>
    </row>
    <row r="28" spans="1:20" s="29" customFormat="1" ht="17.25" customHeight="1">
      <c r="A28" s="99">
        <v>11759</v>
      </c>
      <c r="B28" s="127">
        <v>146</v>
      </c>
      <c r="C28" s="118" t="s">
        <v>3019</v>
      </c>
      <c r="D28" s="46">
        <v>276</v>
      </c>
      <c r="E28" s="102">
        <v>14</v>
      </c>
      <c r="F28" s="4">
        <v>1</v>
      </c>
      <c r="G28" s="4">
        <v>0</v>
      </c>
      <c r="H28" s="4">
        <v>1</v>
      </c>
      <c r="I28" s="72">
        <v>7.1428571428571425E-2</v>
      </c>
      <c r="J28" s="102">
        <v>0</v>
      </c>
      <c r="K28" s="17" t="s">
        <v>1439</v>
      </c>
      <c r="L28" s="17" t="s">
        <v>2776</v>
      </c>
      <c r="M28" s="6"/>
      <c r="N28" s="62" t="s">
        <v>2774</v>
      </c>
      <c r="O28" s="62" t="s">
        <v>2774</v>
      </c>
      <c r="P28" s="62" t="s">
        <v>31</v>
      </c>
      <c r="Q28" s="62" t="s">
        <v>2774</v>
      </c>
      <c r="R28" s="64"/>
      <c r="S28" s="17" t="s">
        <v>1439</v>
      </c>
      <c r="T28" s="17" t="s">
        <v>1439</v>
      </c>
    </row>
    <row r="29" spans="1:20" s="29" customFormat="1" ht="17.25" customHeight="1">
      <c r="A29" s="99">
        <v>4724</v>
      </c>
      <c r="B29" s="127">
        <v>147</v>
      </c>
      <c r="C29" s="118" t="s">
        <v>3021</v>
      </c>
      <c r="D29" s="46">
        <v>147</v>
      </c>
      <c r="E29" s="102">
        <v>7</v>
      </c>
      <c r="F29" s="4">
        <v>0</v>
      </c>
      <c r="G29" s="4">
        <v>1</v>
      </c>
      <c r="H29" s="4">
        <v>-1</v>
      </c>
      <c r="I29" s="72">
        <v>-0.14285714285714285</v>
      </c>
      <c r="J29" s="102">
        <v>0</v>
      </c>
      <c r="K29" s="17" t="s">
        <v>2776</v>
      </c>
      <c r="L29" s="17" t="s">
        <v>2776</v>
      </c>
      <c r="M29" s="6"/>
      <c r="N29" s="62" t="s">
        <v>2774</v>
      </c>
      <c r="O29" s="62" t="s">
        <v>31</v>
      </c>
      <c r="P29" s="62" t="s">
        <v>31</v>
      </c>
      <c r="Q29" s="62" t="s">
        <v>31</v>
      </c>
      <c r="R29" s="71"/>
      <c r="S29" s="17" t="s">
        <v>1439</v>
      </c>
      <c r="T29" s="17" t="s">
        <v>1439</v>
      </c>
    </row>
    <row r="30" spans="1:20" s="29" customFormat="1" ht="17.25" customHeight="1">
      <c r="A30" s="99">
        <v>6658</v>
      </c>
      <c r="B30" s="127">
        <v>147</v>
      </c>
      <c r="C30" s="118" t="s">
        <v>3022</v>
      </c>
      <c r="D30" s="46">
        <v>152</v>
      </c>
      <c r="E30" s="102">
        <v>7</v>
      </c>
      <c r="F30" s="4">
        <v>2</v>
      </c>
      <c r="G30" s="4">
        <v>1</v>
      </c>
      <c r="H30" s="4">
        <v>1</v>
      </c>
      <c r="I30" s="72">
        <v>0.14285714285714285</v>
      </c>
      <c r="J30" s="102">
        <v>0</v>
      </c>
      <c r="K30" s="17" t="s">
        <v>1439</v>
      </c>
      <c r="L30" s="17" t="s">
        <v>2776</v>
      </c>
      <c r="M30" s="6"/>
      <c r="N30" s="62" t="s">
        <v>2774</v>
      </c>
      <c r="O30" s="62" t="s">
        <v>31</v>
      </c>
      <c r="P30" s="62" t="s">
        <v>31</v>
      </c>
      <c r="Q30" s="62" t="s">
        <v>31</v>
      </c>
      <c r="R30" s="71"/>
      <c r="S30" s="17" t="s">
        <v>1439</v>
      </c>
      <c r="T30" s="17" t="s">
        <v>1439</v>
      </c>
    </row>
    <row r="31" spans="1:20" s="29" customFormat="1" ht="17.25" customHeight="1">
      <c r="A31" s="99">
        <v>9930</v>
      </c>
      <c r="B31" s="127">
        <v>147</v>
      </c>
      <c r="C31" s="118" t="s">
        <v>3023</v>
      </c>
      <c r="D31" s="46">
        <v>297</v>
      </c>
      <c r="E31" s="102">
        <v>14</v>
      </c>
      <c r="F31" s="4">
        <v>3</v>
      </c>
      <c r="G31" s="4">
        <v>0</v>
      </c>
      <c r="H31" s="4">
        <v>3</v>
      </c>
      <c r="I31" s="72">
        <v>0.21428571428571427</v>
      </c>
      <c r="J31" s="102">
        <v>0</v>
      </c>
      <c r="K31" s="17" t="s">
        <v>1439</v>
      </c>
      <c r="L31" s="17" t="s">
        <v>2776</v>
      </c>
      <c r="M31" s="6"/>
      <c r="N31" s="62" t="s">
        <v>2774</v>
      </c>
      <c r="O31" s="62" t="s">
        <v>2774</v>
      </c>
      <c r="P31" s="62" t="s">
        <v>2774</v>
      </c>
      <c r="Q31" s="62" t="s">
        <v>2774</v>
      </c>
      <c r="R31" s="64"/>
      <c r="S31" s="17" t="s">
        <v>1439</v>
      </c>
      <c r="T31" s="17" t="s">
        <v>1439</v>
      </c>
    </row>
    <row r="32" spans="1:20" s="29" customFormat="1" ht="17.25" customHeight="1">
      <c r="A32" s="99">
        <v>13534</v>
      </c>
      <c r="B32" s="127">
        <v>147</v>
      </c>
      <c r="C32" s="118" t="s">
        <v>3024</v>
      </c>
      <c r="D32" s="46">
        <v>74</v>
      </c>
      <c r="E32" s="102">
        <v>3</v>
      </c>
      <c r="F32" s="4">
        <v>0</v>
      </c>
      <c r="G32" s="4">
        <v>0</v>
      </c>
      <c r="H32" s="4">
        <v>0</v>
      </c>
      <c r="I32" s="72">
        <v>0</v>
      </c>
      <c r="J32" s="102">
        <v>0</v>
      </c>
      <c r="K32" s="17" t="s">
        <v>2776</v>
      </c>
      <c r="L32" s="17" t="s">
        <v>2776</v>
      </c>
      <c r="M32" s="6"/>
      <c r="N32" s="62" t="s">
        <v>31</v>
      </c>
      <c r="O32" s="62" t="s">
        <v>31</v>
      </c>
      <c r="P32" s="62" t="s">
        <v>31</v>
      </c>
      <c r="Q32" s="62" t="s">
        <v>31</v>
      </c>
      <c r="R32" s="64"/>
      <c r="S32" s="17" t="s">
        <v>2776</v>
      </c>
      <c r="T32" s="17" t="s">
        <v>2776</v>
      </c>
    </row>
    <row r="33" spans="1:20" s="30" customFormat="1" ht="17.25" customHeight="1">
      <c r="A33" s="99">
        <v>3287</v>
      </c>
      <c r="B33" s="127">
        <v>148</v>
      </c>
      <c r="C33" s="118" t="s">
        <v>3025</v>
      </c>
      <c r="D33" s="46">
        <v>208</v>
      </c>
      <c r="E33" s="102">
        <v>10</v>
      </c>
      <c r="F33" s="4">
        <v>6</v>
      </c>
      <c r="G33" s="4">
        <v>0</v>
      </c>
      <c r="H33" s="4">
        <v>6</v>
      </c>
      <c r="I33" s="72">
        <v>0.6</v>
      </c>
      <c r="J33" s="102">
        <v>1</v>
      </c>
      <c r="K33" s="17" t="s">
        <v>1439</v>
      </c>
      <c r="L33" s="17" t="s">
        <v>2776</v>
      </c>
      <c r="M33" s="6"/>
      <c r="N33" s="62" t="s">
        <v>2774</v>
      </c>
      <c r="O33" s="62" t="s">
        <v>2774</v>
      </c>
      <c r="P33" s="62" t="s">
        <v>2774</v>
      </c>
      <c r="Q33" s="62" t="s">
        <v>2774</v>
      </c>
      <c r="R33" s="71"/>
      <c r="S33" s="17" t="s">
        <v>1439</v>
      </c>
      <c r="T33" s="17" t="s">
        <v>1439</v>
      </c>
    </row>
    <row r="34" spans="1:20" s="29" customFormat="1" ht="17.25" customHeight="1">
      <c r="A34" s="99">
        <v>6366</v>
      </c>
      <c r="B34" s="127">
        <v>148</v>
      </c>
      <c r="C34" s="118" t="s">
        <v>3026</v>
      </c>
      <c r="D34" s="46">
        <v>241</v>
      </c>
      <c r="E34" s="102">
        <v>11</v>
      </c>
      <c r="F34" s="4">
        <v>4</v>
      </c>
      <c r="G34" s="4">
        <v>0</v>
      </c>
      <c r="H34" s="4">
        <v>4</v>
      </c>
      <c r="I34" s="72">
        <v>0.36363636363636365</v>
      </c>
      <c r="J34" s="102">
        <v>1</v>
      </c>
      <c r="K34" s="17" t="s">
        <v>1439</v>
      </c>
      <c r="L34" s="17" t="s">
        <v>1439</v>
      </c>
      <c r="M34" s="6"/>
      <c r="N34" s="62" t="s">
        <v>2774</v>
      </c>
      <c r="O34" s="62" t="s">
        <v>2774</v>
      </c>
      <c r="P34" s="62" t="s">
        <v>2774</v>
      </c>
      <c r="Q34" s="62" t="s">
        <v>2774</v>
      </c>
      <c r="R34" s="64"/>
      <c r="S34" s="17" t="s">
        <v>1439</v>
      </c>
      <c r="T34" s="17" t="s">
        <v>1439</v>
      </c>
    </row>
    <row r="35" spans="1:20" s="29" customFormat="1" ht="17.25" customHeight="1">
      <c r="A35" s="131">
        <v>10309</v>
      </c>
      <c r="B35" s="127">
        <v>148</v>
      </c>
      <c r="C35" s="118" t="s">
        <v>3027</v>
      </c>
      <c r="D35" s="46">
        <v>49</v>
      </c>
      <c r="E35" s="102">
        <v>3</v>
      </c>
      <c r="F35" s="4">
        <v>0</v>
      </c>
      <c r="G35" s="4">
        <v>0</v>
      </c>
      <c r="H35" s="4">
        <v>0</v>
      </c>
      <c r="I35" s="72">
        <v>0</v>
      </c>
      <c r="J35" s="102">
        <v>0</v>
      </c>
      <c r="K35" s="17" t="s">
        <v>2776</v>
      </c>
      <c r="L35" s="17" t="s">
        <v>2776</v>
      </c>
      <c r="M35" s="6"/>
      <c r="N35" s="62" t="s">
        <v>31</v>
      </c>
      <c r="O35" s="62" t="s">
        <v>31</v>
      </c>
      <c r="P35" s="62" t="s">
        <v>31</v>
      </c>
      <c r="Q35" s="62" t="s">
        <v>31</v>
      </c>
      <c r="R35" s="64"/>
      <c r="S35" s="17" t="s">
        <v>2776</v>
      </c>
      <c r="T35" s="17" t="s">
        <v>2776</v>
      </c>
    </row>
    <row r="36" spans="1:20" s="29" customFormat="1" ht="17.25" customHeight="1">
      <c r="A36" s="99">
        <v>11277</v>
      </c>
      <c r="B36" s="127">
        <v>148</v>
      </c>
      <c r="C36" s="118" t="s">
        <v>3028</v>
      </c>
      <c r="D36" s="46">
        <v>74</v>
      </c>
      <c r="E36" s="102">
        <v>4</v>
      </c>
      <c r="F36" s="4">
        <v>0</v>
      </c>
      <c r="G36" s="4">
        <v>0</v>
      </c>
      <c r="H36" s="4">
        <v>0</v>
      </c>
      <c r="I36" s="72">
        <v>0</v>
      </c>
      <c r="J36" s="102">
        <v>0</v>
      </c>
      <c r="K36" s="17" t="s">
        <v>1439</v>
      </c>
      <c r="L36" s="17" t="s">
        <v>2776</v>
      </c>
      <c r="M36" s="6"/>
      <c r="N36" s="62" t="s">
        <v>2774</v>
      </c>
      <c r="O36" s="62" t="s">
        <v>2774</v>
      </c>
      <c r="P36" s="62" t="s">
        <v>31</v>
      </c>
      <c r="Q36" s="62" t="s">
        <v>31</v>
      </c>
      <c r="R36" s="64"/>
      <c r="S36" s="17" t="s">
        <v>1439</v>
      </c>
      <c r="T36" s="17" t="s">
        <v>1439</v>
      </c>
    </row>
    <row r="37" spans="1:20" s="29" customFormat="1" ht="17.25" customHeight="1">
      <c r="A37" s="99">
        <v>4457</v>
      </c>
      <c r="B37" s="127">
        <v>149</v>
      </c>
      <c r="C37" s="118" t="s">
        <v>3029</v>
      </c>
      <c r="D37" s="46">
        <v>162</v>
      </c>
      <c r="E37" s="102">
        <v>8</v>
      </c>
      <c r="F37" s="4">
        <v>0</v>
      </c>
      <c r="G37" s="4">
        <v>0</v>
      </c>
      <c r="H37" s="4">
        <v>0</v>
      </c>
      <c r="I37" s="72">
        <v>0</v>
      </c>
      <c r="J37" s="102">
        <v>0</v>
      </c>
      <c r="K37" s="17" t="s">
        <v>2776</v>
      </c>
      <c r="L37" s="17" t="s">
        <v>2776</v>
      </c>
      <c r="M37" s="6"/>
      <c r="N37" s="62" t="s">
        <v>2775</v>
      </c>
      <c r="O37" s="62" t="s">
        <v>31</v>
      </c>
      <c r="P37" s="62" t="s">
        <v>31</v>
      </c>
      <c r="Q37" s="62" t="s">
        <v>31</v>
      </c>
      <c r="R37" s="71"/>
      <c r="S37" s="17" t="s">
        <v>1439</v>
      </c>
      <c r="T37" s="17" t="s">
        <v>2776</v>
      </c>
    </row>
    <row r="38" spans="1:20" s="29" customFormat="1" ht="17.25" customHeight="1">
      <c r="A38" s="99">
        <v>6453</v>
      </c>
      <c r="B38" s="127">
        <v>149</v>
      </c>
      <c r="C38" s="118" t="s">
        <v>3030</v>
      </c>
      <c r="D38" s="46">
        <v>207</v>
      </c>
      <c r="E38" s="102">
        <v>10</v>
      </c>
      <c r="F38" s="4">
        <v>4</v>
      </c>
      <c r="G38" s="4">
        <v>0</v>
      </c>
      <c r="H38" s="4">
        <v>4</v>
      </c>
      <c r="I38" s="72">
        <v>0.4</v>
      </c>
      <c r="J38" s="102">
        <v>0</v>
      </c>
      <c r="K38" s="17" t="s">
        <v>1439</v>
      </c>
      <c r="L38" s="17" t="s">
        <v>2776</v>
      </c>
      <c r="M38" s="6"/>
      <c r="N38" s="62" t="s">
        <v>2774</v>
      </c>
      <c r="O38" s="62" t="s">
        <v>2774</v>
      </c>
      <c r="P38" s="62" t="s">
        <v>2775</v>
      </c>
      <c r="Q38" s="62" t="s">
        <v>2774</v>
      </c>
      <c r="R38" s="71"/>
      <c r="S38" s="17" t="s">
        <v>1439</v>
      </c>
      <c r="T38" s="17" t="s">
        <v>1439</v>
      </c>
    </row>
    <row r="39" spans="1:20" s="29" customFormat="1" ht="17.25" customHeight="1">
      <c r="A39" s="99">
        <v>10012</v>
      </c>
      <c r="B39" s="127">
        <v>149</v>
      </c>
      <c r="C39" s="118" t="s">
        <v>3031</v>
      </c>
      <c r="D39" s="46">
        <v>73</v>
      </c>
      <c r="E39" s="102">
        <v>4</v>
      </c>
      <c r="F39" s="4">
        <v>0</v>
      </c>
      <c r="G39" s="4">
        <v>0</v>
      </c>
      <c r="H39" s="4">
        <v>0</v>
      </c>
      <c r="I39" s="72">
        <v>0</v>
      </c>
      <c r="J39" s="102">
        <v>0</v>
      </c>
      <c r="K39" s="17" t="s">
        <v>2776</v>
      </c>
      <c r="L39" s="17" t="s">
        <v>2776</v>
      </c>
      <c r="M39" s="6"/>
      <c r="N39" s="62" t="s">
        <v>2774</v>
      </c>
      <c r="O39" s="62" t="s">
        <v>31</v>
      </c>
      <c r="P39" s="62" t="s">
        <v>31</v>
      </c>
      <c r="Q39" s="62" t="s">
        <v>31</v>
      </c>
      <c r="R39" s="64"/>
      <c r="S39" s="17" t="s">
        <v>1439</v>
      </c>
      <c r="T39" s="17" t="s">
        <v>1439</v>
      </c>
    </row>
    <row r="40" spans="1:20" s="29" customFormat="1" ht="17.25" customHeight="1">
      <c r="A40" s="99">
        <v>12148</v>
      </c>
      <c r="B40" s="127">
        <v>149</v>
      </c>
      <c r="C40" s="118" t="s">
        <v>3032</v>
      </c>
      <c r="D40" s="46">
        <v>211</v>
      </c>
      <c r="E40" s="102">
        <v>10</v>
      </c>
      <c r="F40" s="4">
        <v>1</v>
      </c>
      <c r="G40" s="4">
        <v>0</v>
      </c>
      <c r="H40" s="4">
        <v>1</v>
      </c>
      <c r="I40" s="72">
        <v>0.1</v>
      </c>
      <c r="J40" s="102">
        <v>0</v>
      </c>
      <c r="K40" s="17" t="s">
        <v>1439</v>
      </c>
      <c r="L40" s="17" t="s">
        <v>2776</v>
      </c>
      <c r="M40" s="6"/>
      <c r="N40" s="62" t="s">
        <v>2774</v>
      </c>
      <c r="O40" s="62" t="s">
        <v>2774</v>
      </c>
      <c r="P40" s="62" t="s">
        <v>2774</v>
      </c>
      <c r="Q40" s="62" t="s">
        <v>2774</v>
      </c>
      <c r="R40" s="64"/>
      <c r="S40" s="17" t="s">
        <v>1439</v>
      </c>
      <c r="T40" s="17" t="s">
        <v>2776</v>
      </c>
    </row>
    <row r="41" spans="1:20" s="29" customFormat="1" ht="17.25" customHeight="1">
      <c r="A41" s="99">
        <v>17470</v>
      </c>
      <c r="B41" s="127">
        <v>149</v>
      </c>
      <c r="C41" s="118" t="s">
        <v>3033</v>
      </c>
      <c r="D41" s="46">
        <v>22</v>
      </c>
      <c r="E41" s="102">
        <v>3</v>
      </c>
      <c r="F41" s="4">
        <v>2</v>
      </c>
      <c r="G41" s="4">
        <v>0</v>
      </c>
      <c r="H41" s="4">
        <v>2</v>
      </c>
      <c r="I41" s="72">
        <v>0.66666666666666663</v>
      </c>
      <c r="J41" s="102">
        <v>0</v>
      </c>
      <c r="K41" s="17" t="s">
        <v>2776</v>
      </c>
      <c r="L41" s="17" t="s">
        <v>2776</v>
      </c>
      <c r="M41" s="6"/>
      <c r="N41" s="62" t="s">
        <v>2774</v>
      </c>
      <c r="O41" s="62" t="s">
        <v>31</v>
      </c>
      <c r="P41" s="62" t="s">
        <v>31</v>
      </c>
      <c r="Q41" s="62" t="s">
        <v>31</v>
      </c>
      <c r="R41" s="64"/>
      <c r="S41" s="17" t="s">
        <v>1439</v>
      </c>
      <c r="T41" s="17" t="s">
        <v>2776</v>
      </c>
    </row>
    <row r="42" spans="1:20" s="32" customFormat="1" ht="17.25" customHeight="1">
      <c r="A42" s="99">
        <v>1235</v>
      </c>
      <c r="B42" s="127">
        <v>150</v>
      </c>
      <c r="C42" s="118" t="s">
        <v>3031</v>
      </c>
      <c r="D42" s="46">
        <v>127</v>
      </c>
      <c r="E42" s="102">
        <v>6</v>
      </c>
      <c r="F42" s="4">
        <v>0</v>
      </c>
      <c r="G42" s="4">
        <v>0</v>
      </c>
      <c r="H42" s="4">
        <v>0</v>
      </c>
      <c r="I42" s="72">
        <v>0</v>
      </c>
      <c r="J42" s="102">
        <v>0</v>
      </c>
      <c r="K42" s="17" t="s">
        <v>1439</v>
      </c>
      <c r="L42" s="17" t="s">
        <v>2776</v>
      </c>
      <c r="M42" s="6"/>
      <c r="N42" s="62" t="s">
        <v>2774</v>
      </c>
      <c r="O42" s="62" t="s">
        <v>2774</v>
      </c>
      <c r="P42" s="62" t="s">
        <v>2774</v>
      </c>
      <c r="Q42" s="62" t="s">
        <v>2774</v>
      </c>
      <c r="R42" s="64"/>
      <c r="S42" s="17" t="s">
        <v>1439</v>
      </c>
      <c r="T42" s="17" t="s">
        <v>1439</v>
      </c>
    </row>
    <row r="43" spans="1:20" s="32" customFormat="1" ht="17.25" customHeight="1">
      <c r="A43" s="99">
        <v>9368</v>
      </c>
      <c r="B43" s="127">
        <v>150</v>
      </c>
      <c r="C43" s="118" t="s">
        <v>3032</v>
      </c>
      <c r="D43" s="46">
        <v>363</v>
      </c>
      <c r="E43" s="102">
        <v>18</v>
      </c>
      <c r="F43" s="4">
        <v>0</v>
      </c>
      <c r="G43" s="4">
        <v>2</v>
      </c>
      <c r="H43" s="4">
        <v>-2</v>
      </c>
      <c r="I43" s="72">
        <v>-0.1111111111111111</v>
      </c>
      <c r="J43" s="102">
        <v>0</v>
      </c>
      <c r="K43" s="17" t="s">
        <v>1439</v>
      </c>
      <c r="L43" s="17" t="s">
        <v>2776</v>
      </c>
      <c r="M43" s="6"/>
      <c r="N43" s="62" t="s">
        <v>2774</v>
      </c>
      <c r="O43" s="62" t="s">
        <v>2774</v>
      </c>
      <c r="P43" s="62" t="s">
        <v>2774</v>
      </c>
      <c r="Q43" s="62" t="s">
        <v>31</v>
      </c>
      <c r="R43" s="64"/>
      <c r="S43" s="17" t="s">
        <v>1439</v>
      </c>
      <c r="T43" s="17" t="s">
        <v>1439</v>
      </c>
    </row>
    <row r="44" spans="1:20" s="29" customFormat="1" ht="17.25" customHeight="1">
      <c r="A44" s="99">
        <v>10373</v>
      </c>
      <c r="B44" s="127">
        <v>150</v>
      </c>
      <c r="C44" s="118" t="s">
        <v>3034</v>
      </c>
      <c r="D44" s="46">
        <v>209</v>
      </c>
      <c r="E44" s="102">
        <v>10</v>
      </c>
      <c r="F44" s="4">
        <v>11</v>
      </c>
      <c r="G44" s="4">
        <v>0</v>
      </c>
      <c r="H44" s="4">
        <v>11</v>
      </c>
      <c r="I44" s="72">
        <v>1.1000000000000001</v>
      </c>
      <c r="J44" s="102">
        <v>1</v>
      </c>
      <c r="K44" s="17" t="s">
        <v>1439</v>
      </c>
      <c r="L44" s="17" t="s">
        <v>2776</v>
      </c>
      <c r="M44" s="6"/>
      <c r="N44" s="62" t="s">
        <v>2774</v>
      </c>
      <c r="O44" s="62" t="s">
        <v>2774</v>
      </c>
      <c r="P44" s="62" t="s">
        <v>2774</v>
      </c>
      <c r="Q44" s="62" t="s">
        <v>2774</v>
      </c>
      <c r="R44" s="71"/>
      <c r="S44" s="17" t="s">
        <v>1439</v>
      </c>
      <c r="T44" s="17" t="s">
        <v>1439</v>
      </c>
    </row>
    <row r="45" spans="1:20" s="29" customFormat="1" ht="17.25" customHeight="1">
      <c r="A45" s="99">
        <v>12927</v>
      </c>
      <c r="B45" s="127">
        <v>150</v>
      </c>
      <c r="C45" s="118" t="s">
        <v>3035</v>
      </c>
      <c r="D45" s="46">
        <v>92</v>
      </c>
      <c r="E45" s="102">
        <v>4</v>
      </c>
      <c r="F45" s="4">
        <v>1</v>
      </c>
      <c r="G45" s="4">
        <v>0</v>
      </c>
      <c r="H45" s="4">
        <v>1</v>
      </c>
      <c r="I45" s="72">
        <v>0.25</v>
      </c>
      <c r="J45" s="102">
        <v>0</v>
      </c>
      <c r="K45" s="17" t="s">
        <v>1439</v>
      </c>
      <c r="L45" s="17" t="s">
        <v>2776</v>
      </c>
      <c r="M45" s="6"/>
      <c r="N45" s="62" t="s">
        <v>2774</v>
      </c>
      <c r="O45" s="62" t="s">
        <v>2774</v>
      </c>
      <c r="P45" s="62" t="s">
        <v>2774</v>
      </c>
      <c r="Q45" s="62" t="s">
        <v>2774</v>
      </c>
      <c r="R45" s="71"/>
      <c r="S45" s="17" t="s">
        <v>1439</v>
      </c>
      <c r="T45" s="17" t="s">
        <v>1439</v>
      </c>
    </row>
    <row r="46" spans="1:20" s="29" customFormat="1" ht="17.25" customHeight="1">
      <c r="A46" s="99">
        <v>14674</v>
      </c>
      <c r="B46" s="127">
        <v>150</v>
      </c>
      <c r="C46" s="118" t="s">
        <v>3036</v>
      </c>
      <c r="D46" s="46">
        <v>58</v>
      </c>
      <c r="E46" s="102">
        <v>3</v>
      </c>
      <c r="F46" s="4">
        <v>0</v>
      </c>
      <c r="G46" s="4">
        <v>0</v>
      </c>
      <c r="H46" s="4">
        <v>0</v>
      </c>
      <c r="I46" s="72">
        <v>0</v>
      </c>
      <c r="J46" s="102">
        <v>0</v>
      </c>
      <c r="K46" s="17" t="s">
        <v>1439</v>
      </c>
      <c r="L46" s="17" t="s">
        <v>2776</v>
      </c>
      <c r="M46" s="6"/>
      <c r="N46" s="62" t="s">
        <v>2775</v>
      </c>
      <c r="O46" s="62" t="s">
        <v>2775</v>
      </c>
      <c r="P46" s="62" t="s">
        <v>2775</v>
      </c>
      <c r="Q46" s="62" t="s">
        <v>2775</v>
      </c>
      <c r="R46" s="64"/>
      <c r="S46" s="17" t="s">
        <v>1439</v>
      </c>
      <c r="T46" s="17" t="s">
        <v>2776</v>
      </c>
    </row>
    <row r="47" spans="1:20" s="29" customFormat="1" ht="17.25" customHeight="1">
      <c r="A47" s="99">
        <v>7600</v>
      </c>
      <c r="B47" s="127">
        <v>151</v>
      </c>
      <c r="C47" s="118" t="s">
        <v>3037</v>
      </c>
      <c r="D47" s="46">
        <v>279</v>
      </c>
      <c r="E47" s="102">
        <v>13</v>
      </c>
      <c r="F47" s="4">
        <v>8</v>
      </c>
      <c r="G47" s="4">
        <v>2</v>
      </c>
      <c r="H47" s="4">
        <v>6</v>
      </c>
      <c r="I47" s="72">
        <v>0.46153846153846156</v>
      </c>
      <c r="J47" s="102">
        <v>0</v>
      </c>
      <c r="K47" s="17" t="s">
        <v>1439</v>
      </c>
      <c r="L47" s="17" t="s">
        <v>2776</v>
      </c>
      <c r="M47" s="6"/>
      <c r="N47" s="62" t="s">
        <v>2774</v>
      </c>
      <c r="O47" s="62" t="s">
        <v>2774</v>
      </c>
      <c r="P47" s="62" t="s">
        <v>2774</v>
      </c>
      <c r="Q47" s="62" t="s">
        <v>2774</v>
      </c>
      <c r="R47" s="64"/>
      <c r="S47" s="17" t="s">
        <v>1439</v>
      </c>
      <c r="T47" s="17" t="s">
        <v>1439</v>
      </c>
    </row>
    <row r="48" spans="1:20" s="29" customFormat="1" ht="17.25" customHeight="1">
      <c r="A48" s="99">
        <v>9997</v>
      </c>
      <c r="B48" s="127">
        <v>151</v>
      </c>
      <c r="C48" s="118" t="s">
        <v>48</v>
      </c>
      <c r="D48" s="46">
        <v>173</v>
      </c>
      <c r="E48" s="102">
        <v>8</v>
      </c>
      <c r="F48" s="4">
        <v>4</v>
      </c>
      <c r="G48" s="4">
        <v>1</v>
      </c>
      <c r="H48" s="4">
        <v>3</v>
      </c>
      <c r="I48" s="72">
        <v>0.375</v>
      </c>
      <c r="J48" s="102">
        <v>1</v>
      </c>
      <c r="K48" s="17" t="s">
        <v>1439</v>
      </c>
      <c r="L48" s="17" t="s">
        <v>2776</v>
      </c>
      <c r="M48" s="6"/>
      <c r="N48" s="62" t="s">
        <v>2774</v>
      </c>
      <c r="O48" s="62" t="s">
        <v>2774</v>
      </c>
      <c r="P48" s="62" t="s">
        <v>2774</v>
      </c>
      <c r="Q48" s="62" t="s">
        <v>2774</v>
      </c>
      <c r="R48" s="64"/>
      <c r="S48" s="17" t="s">
        <v>1439</v>
      </c>
      <c r="T48" s="17" t="s">
        <v>1439</v>
      </c>
    </row>
    <row r="49" spans="1:20" s="29" customFormat="1" ht="17.25" customHeight="1">
      <c r="A49" s="99">
        <v>10463</v>
      </c>
      <c r="B49" s="127">
        <v>151</v>
      </c>
      <c r="C49" s="118" t="s">
        <v>3038</v>
      </c>
      <c r="D49" s="46">
        <v>107</v>
      </c>
      <c r="E49" s="102">
        <v>5</v>
      </c>
      <c r="F49" s="4">
        <v>2</v>
      </c>
      <c r="G49" s="4">
        <v>0</v>
      </c>
      <c r="H49" s="4">
        <v>2</v>
      </c>
      <c r="I49" s="72">
        <v>0.4</v>
      </c>
      <c r="J49" s="102">
        <v>0</v>
      </c>
      <c r="K49" s="17" t="s">
        <v>1439</v>
      </c>
      <c r="L49" s="17" t="s">
        <v>2776</v>
      </c>
      <c r="M49" s="6"/>
      <c r="N49" s="62" t="s">
        <v>2774</v>
      </c>
      <c r="O49" s="62" t="s">
        <v>2774</v>
      </c>
      <c r="P49" s="62" t="s">
        <v>2775</v>
      </c>
      <c r="Q49" s="62" t="s">
        <v>2775</v>
      </c>
      <c r="R49" s="64"/>
      <c r="S49" s="17" t="s">
        <v>1439</v>
      </c>
      <c r="T49" s="17" t="s">
        <v>1439</v>
      </c>
    </row>
    <row r="50" spans="1:20" s="29" customFormat="1" ht="17.25" customHeight="1">
      <c r="A50" s="99">
        <v>13927</v>
      </c>
      <c r="B50" s="127">
        <v>151</v>
      </c>
      <c r="C50" s="118" t="s">
        <v>48</v>
      </c>
      <c r="D50" s="46">
        <v>123</v>
      </c>
      <c r="E50" s="102">
        <v>6</v>
      </c>
      <c r="F50" s="4">
        <v>2</v>
      </c>
      <c r="G50" s="4">
        <v>0</v>
      </c>
      <c r="H50" s="4">
        <v>2</v>
      </c>
      <c r="I50" s="72">
        <v>0.33333333333333331</v>
      </c>
      <c r="J50" s="102">
        <v>1</v>
      </c>
      <c r="K50" s="17" t="s">
        <v>1439</v>
      </c>
      <c r="L50" s="17" t="s">
        <v>2776</v>
      </c>
      <c r="M50" s="6"/>
      <c r="N50" s="62" t="s">
        <v>2774</v>
      </c>
      <c r="O50" s="62" t="s">
        <v>2774</v>
      </c>
      <c r="P50" s="62" t="s">
        <v>2774</v>
      </c>
      <c r="Q50" s="62" t="s">
        <v>2774</v>
      </c>
      <c r="R50" s="71"/>
      <c r="S50" s="17" t="s">
        <v>1439</v>
      </c>
      <c r="T50" s="17" t="s">
        <v>1439</v>
      </c>
    </row>
    <row r="51" spans="1:20" s="29" customFormat="1" ht="17.25" customHeight="1">
      <c r="A51" s="99">
        <v>4868</v>
      </c>
      <c r="B51" s="127">
        <v>152</v>
      </c>
      <c r="C51" s="118" t="s">
        <v>3039</v>
      </c>
      <c r="D51" s="46">
        <v>151</v>
      </c>
      <c r="E51" s="102">
        <v>7</v>
      </c>
      <c r="F51" s="4">
        <v>0</v>
      </c>
      <c r="G51" s="4">
        <v>0</v>
      </c>
      <c r="H51" s="4">
        <v>0</v>
      </c>
      <c r="I51" s="72">
        <v>0</v>
      </c>
      <c r="J51" s="102">
        <v>2</v>
      </c>
      <c r="K51" s="17" t="s">
        <v>1439</v>
      </c>
      <c r="L51" s="17" t="s">
        <v>2776</v>
      </c>
      <c r="M51" s="6"/>
      <c r="N51" s="62" t="s">
        <v>2774</v>
      </c>
      <c r="O51" s="62" t="s">
        <v>2774</v>
      </c>
      <c r="P51" s="62" t="s">
        <v>2774</v>
      </c>
      <c r="Q51" s="62" t="s">
        <v>2774</v>
      </c>
      <c r="R51" s="64"/>
      <c r="S51" s="17" t="s">
        <v>1439</v>
      </c>
      <c r="T51" s="17" t="s">
        <v>1439</v>
      </c>
    </row>
    <row r="52" spans="1:20" s="29" customFormat="1" ht="17.25" customHeight="1">
      <c r="A52" s="99">
        <v>8225</v>
      </c>
      <c r="B52" s="127">
        <v>152</v>
      </c>
      <c r="C52" s="118" t="s">
        <v>3040</v>
      </c>
      <c r="D52" s="46">
        <v>67</v>
      </c>
      <c r="E52" s="102">
        <v>3</v>
      </c>
      <c r="F52" s="4">
        <v>0</v>
      </c>
      <c r="G52" s="4">
        <v>0</v>
      </c>
      <c r="H52" s="4">
        <v>0</v>
      </c>
      <c r="I52" s="72">
        <v>0</v>
      </c>
      <c r="J52" s="102">
        <v>1</v>
      </c>
      <c r="K52" s="17" t="s">
        <v>1439</v>
      </c>
      <c r="L52" s="17" t="s">
        <v>1439</v>
      </c>
      <c r="M52" s="6"/>
      <c r="N52" s="62" t="s">
        <v>2774</v>
      </c>
      <c r="O52" s="62" t="s">
        <v>2774</v>
      </c>
      <c r="P52" s="62" t="s">
        <v>2774</v>
      </c>
      <c r="Q52" s="62" t="s">
        <v>2774</v>
      </c>
      <c r="R52" s="64"/>
      <c r="S52" s="17" t="s">
        <v>1439</v>
      </c>
      <c r="T52" s="17" t="s">
        <v>1439</v>
      </c>
    </row>
    <row r="53" spans="1:20" s="29" customFormat="1" ht="17.25" customHeight="1">
      <c r="A53" s="99">
        <v>12642</v>
      </c>
      <c r="B53" s="127">
        <v>152</v>
      </c>
      <c r="C53" s="118" t="s">
        <v>3041</v>
      </c>
      <c r="D53" s="46">
        <v>146</v>
      </c>
      <c r="E53" s="102">
        <v>7</v>
      </c>
      <c r="F53" s="4">
        <v>0</v>
      </c>
      <c r="G53" s="4">
        <v>0</v>
      </c>
      <c r="H53" s="4">
        <v>0</v>
      </c>
      <c r="I53" s="72">
        <v>0</v>
      </c>
      <c r="J53" s="102">
        <v>1</v>
      </c>
      <c r="K53" s="17" t="s">
        <v>1439</v>
      </c>
      <c r="L53" s="17" t="s">
        <v>2776</v>
      </c>
      <c r="M53" s="6"/>
      <c r="N53" s="62" t="s">
        <v>2774</v>
      </c>
      <c r="O53" s="62" t="s">
        <v>2774</v>
      </c>
      <c r="P53" s="62" t="s">
        <v>2774</v>
      </c>
      <c r="Q53" s="62" t="s">
        <v>2774</v>
      </c>
      <c r="R53" s="64"/>
      <c r="S53" s="17" t="s">
        <v>1439</v>
      </c>
      <c r="T53" s="17" t="s">
        <v>1439</v>
      </c>
    </row>
    <row r="54" spans="1:20" s="29" customFormat="1" ht="17.25" customHeight="1">
      <c r="A54" s="99">
        <v>14943</v>
      </c>
      <c r="B54" s="127">
        <v>152</v>
      </c>
      <c r="C54" s="118" t="s">
        <v>3042</v>
      </c>
      <c r="D54" s="46">
        <v>121</v>
      </c>
      <c r="E54" s="102">
        <v>6</v>
      </c>
      <c r="F54" s="4">
        <v>6</v>
      </c>
      <c r="G54" s="4">
        <v>0</v>
      </c>
      <c r="H54" s="4">
        <v>6</v>
      </c>
      <c r="I54" s="72">
        <v>1</v>
      </c>
      <c r="J54" s="102">
        <v>2</v>
      </c>
      <c r="K54" s="17" t="s">
        <v>1439</v>
      </c>
      <c r="L54" s="17" t="s">
        <v>2776</v>
      </c>
      <c r="M54" s="6"/>
      <c r="N54" s="62" t="s">
        <v>2774</v>
      </c>
      <c r="O54" s="62" t="s">
        <v>2774</v>
      </c>
      <c r="P54" s="62" t="s">
        <v>2774</v>
      </c>
      <c r="Q54" s="62" t="s">
        <v>2774</v>
      </c>
      <c r="R54" s="64"/>
      <c r="S54" s="17" t="s">
        <v>1439</v>
      </c>
      <c r="T54" s="17" t="s">
        <v>1439</v>
      </c>
    </row>
    <row r="55" spans="1:20" s="29" customFormat="1" ht="17.25" customHeight="1">
      <c r="A55" s="99">
        <v>1017</v>
      </c>
      <c r="B55" s="127">
        <v>153</v>
      </c>
      <c r="C55" s="118" t="s">
        <v>48</v>
      </c>
      <c r="D55" s="46">
        <v>87</v>
      </c>
      <c r="E55" s="102">
        <v>4</v>
      </c>
      <c r="F55" s="4">
        <v>0</v>
      </c>
      <c r="G55" s="4">
        <v>0</v>
      </c>
      <c r="H55" s="4">
        <v>0</v>
      </c>
      <c r="I55" s="72">
        <v>0</v>
      </c>
      <c r="J55" s="102">
        <v>0</v>
      </c>
      <c r="K55" s="17" t="s">
        <v>1439</v>
      </c>
      <c r="L55" s="17" t="s">
        <v>2776</v>
      </c>
      <c r="M55" s="6"/>
      <c r="N55" s="62" t="s">
        <v>2775</v>
      </c>
      <c r="O55" s="62" t="s">
        <v>31</v>
      </c>
      <c r="P55" s="62" t="s">
        <v>31</v>
      </c>
      <c r="Q55" s="62" t="s">
        <v>2775</v>
      </c>
      <c r="R55" s="64"/>
      <c r="S55" s="17" t="s">
        <v>1439</v>
      </c>
      <c r="T55" s="17" t="s">
        <v>1439</v>
      </c>
    </row>
    <row r="56" spans="1:20" s="29" customFormat="1" ht="17.25" customHeight="1">
      <c r="A56" s="99">
        <v>8131</v>
      </c>
      <c r="B56" s="127">
        <v>153</v>
      </c>
      <c r="C56" s="118" t="s">
        <v>3043</v>
      </c>
      <c r="D56" s="46">
        <v>97</v>
      </c>
      <c r="E56" s="102">
        <v>5</v>
      </c>
      <c r="F56" s="4">
        <v>2</v>
      </c>
      <c r="G56" s="4">
        <v>0</v>
      </c>
      <c r="H56" s="4">
        <v>2</v>
      </c>
      <c r="I56" s="72">
        <v>0.4</v>
      </c>
      <c r="J56" s="102">
        <v>0</v>
      </c>
      <c r="K56" s="17" t="s">
        <v>1439</v>
      </c>
      <c r="L56" s="17" t="s">
        <v>2776</v>
      </c>
      <c r="M56" s="6"/>
      <c r="N56" s="62" t="s">
        <v>2774</v>
      </c>
      <c r="O56" s="62" t="s">
        <v>2774</v>
      </c>
      <c r="P56" s="62" t="s">
        <v>2775</v>
      </c>
      <c r="Q56" s="62" t="s">
        <v>2774</v>
      </c>
      <c r="R56" s="64"/>
      <c r="S56" s="17" t="s">
        <v>1439</v>
      </c>
      <c r="T56" s="17" t="s">
        <v>1439</v>
      </c>
    </row>
    <row r="57" spans="1:20" s="33" customFormat="1" ht="17.25" customHeight="1">
      <c r="A57" s="99">
        <v>8190</v>
      </c>
      <c r="B57" s="127">
        <v>153</v>
      </c>
      <c r="C57" s="118" t="s">
        <v>3044</v>
      </c>
      <c r="D57" s="46">
        <v>94</v>
      </c>
      <c r="E57" s="102">
        <v>5</v>
      </c>
      <c r="F57" s="4">
        <v>1</v>
      </c>
      <c r="G57" s="4">
        <v>0</v>
      </c>
      <c r="H57" s="4">
        <v>1</v>
      </c>
      <c r="I57" s="72">
        <v>0.2</v>
      </c>
      <c r="J57" s="102">
        <v>0</v>
      </c>
      <c r="K57" s="17" t="s">
        <v>1439</v>
      </c>
      <c r="L57" s="17" t="s">
        <v>2776</v>
      </c>
      <c r="M57" s="6"/>
      <c r="N57" s="62" t="s">
        <v>2774</v>
      </c>
      <c r="O57" s="62" t="s">
        <v>2774</v>
      </c>
      <c r="P57" s="62" t="s">
        <v>2774</v>
      </c>
      <c r="Q57" s="62" t="s">
        <v>2774</v>
      </c>
      <c r="R57" s="64"/>
      <c r="S57" s="17" t="s">
        <v>1439</v>
      </c>
      <c r="T57" s="17" t="s">
        <v>1439</v>
      </c>
    </row>
    <row r="58" spans="1:20" s="30" customFormat="1" ht="17.25" customHeight="1">
      <c r="A58" s="139">
        <v>13460</v>
      </c>
      <c r="B58" s="127">
        <v>153</v>
      </c>
      <c r="C58" s="118" t="s">
        <v>3045</v>
      </c>
      <c r="D58" s="46">
        <v>42</v>
      </c>
      <c r="E58" s="102">
        <v>3</v>
      </c>
      <c r="F58" s="4">
        <v>0</v>
      </c>
      <c r="G58" s="4">
        <v>0</v>
      </c>
      <c r="H58" s="4">
        <v>0</v>
      </c>
      <c r="I58" s="72">
        <v>0</v>
      </c>
      <c r="J58" s="102">
        <v>0</v>
      </c>
      <c r="K58" s="17" t="s">
        <v>2776</v>
      </c>
      <c r="L58" s="17" t="s">
        <v>2776</v>
      </c>
      <c r="M58" s="6"/>
      <c r="N58" s="62" t="s">
        <v>31</v>
      </c>
      <c r="O58" s="62" t="s">
        <v>31</v>
      </c>
      <c r="P58" s="62" t="s">
        <v>31</v>
      </c>
      <c r="Q58" s="62" t="s">
        <v>31</v>
      </c>
      <c r="R58" s="74"/>
      <c r="S58" s="17" t="s">
        <v>2776</v>
      </c>
      <c r="T58" s="17" t="s">
        <v>2776</v>
      </c>
    </row>
    <row r="59" spans="1:20" s="30" customFormat="1" ht="17.25" customHeight="1">
      <c r="A59" s="99">
        <v>2574</v>
      </c>
      <c r="B59" s="127">
        <v>154</v>
      </c>
      <c r="C59" s="118" t="s">
        <v>3046</v>
      </c>
      <c r="D59" s="46">
        <v>608</v>
      </c>
      <c r="E59" s="102">
        <v>20</v>
      </c>
      <c r="F59" s="4">
        <v>3</v>
      </c>
      <c r="G59" s="4">
        <v>2</v>
      </c>
      <c r="H59" s="4">
        <v>1</v>
      </c>
      <c r="I59" s="72">
        <v>0.05</v>
      </c>
      <c r="J59" s="102">
        <v>0</v>
      </c>
      <c r="K59" s="17" t="s">
        <v>1439</v>
      </c>
      <c r="L59" s="17" t="s">
        <v>2776</v>
      </c>
      <c r="M59" s="6"/>
      <c r="N59" s="62" t="s">
        <v>2774</v>
      </c>
      <c r="O59" s="62" t="s">
        <v>2774</v>
      </c>
      <c r="P59" s="62" t="s">
        <v>31</v>
      </c>
      <c r="Q59" s="62" t="s">
        <v>31</v>
      </c>
      <c r="R59" s="71"/>
      <c r="S59" s="17" t="s">
        <v>1439</v>
      </c>
      <c r="T59" s="17" t="s">
        <v>1439</v>
      </c>
    </row>
    <row r="60" spans="1:20" s="29" customFormat="1" ht="17.25" customHeight="1">
      <c r="A60" s="99">
        <v>3168</v>
      </c>
      <c r="B60" s="127">
        <v>154</v>
      </c>
      <c r="C60" s="118" t="s">
        <v>3047</v>
      </c>
      <c r="D60" s="46">
        <v>153</v>
      </c>
      <c r="E60" s="102">
        <v>8</v>
      </c>
      <c r="F60" s="4">
        <v>0</v>
      </c>
      <c r="G60" s="4">
        <v>0</v>
      </c>
      <c r="H60" s="4">
        <v>0</v>
      </c>
      <c r="I60" s="72">
        <v>0</v>
      </c>
      <c r="J60" s="102">
        <v>0</v>
      </c>
      <c r="K60" s="17" t="s">
        <v>2776</v>
      </c>
      <c r="L60" s="17" t="s">
        <v>2776</v>
      </c>
      <c r="M60" s="6"/>
      <c r="N60" s="62" t="s">
        <v>2774</v>
      </c>
      <c r="O60" s="62" t="s">
        <v>31</v>
      </c>
      <c r="P60" s="62" t="s">
        <v>31</v>
      </c>
      <c r="Q60" s="62" t="s">
        <v>31</v>
      </c>
      <c r="R60" s="64"/>
      <c r="S60" s="17" t="s">
        <v>1439</v>
      </c>
      <c r="T60" s="17" t="s">
        <v>1439</v>
      </c>
    </row>
    <row r="61" spans="1:20" s="29" customFormat="1" ht="17.25" customHeight="1">
      <c r="A61" s="99">
        <v>8085</v>
      </c>
      <c r="B61" s="127">
        <v>154</v>
      </c>
      <c r="C61" s="118" t="s">
        <v>3048</v>
      </c>
      <c r="D61" s="46">
        <v>100</v>
      </c>
      <c r="E61" s="102">
        <v>5</v>
      </c>
      <c r="F61" s="4">
        <v>0</v>
      </c>
      <c r="G61" s="4">
        <v>0</v>
      </c>
      <c r="H61" s="4">
        <v>0</v>
      </c>
      <c r="I61" s="72">
        <v>0</v>
      </c>
      <c r="J61" s="102">
        <v>0</v>
      </c>
      <c r="K61" s="17" t="s">
        <v>1439</v>
      </c>
      <c r="L61" s="17" t="s">
        <v>2776</v>
      </c>
      <c r="M61" s="6"/>
      <c r="N61" s="62" t="s">
        <v>2774</v>
      </c>
      <c r="O61" s="62" t="s">
        <v>31</v>
      </c>
      <c r="P61" s="62" t="s">
        <v>2774</v>
      </c>
      <c r="Q61" s="62" t="s">
        <v>31</v>
      </c>
      <c r="R61" s="64"/>
      <c r="S61" s="17" t="s">
        <v>1439</v>
      </c>
      <c r="T61" s="17" t="s">
        <v>1439</v>
      </c>
    </row>
    <row r="62" spans="1:20" s="29" customFormat="1" ht="17.25" customHeight="1">
      <c r="A62" s="99">
        <v>10131</v>
      </c>
      <c r="B62" s="127">
        <v>155</v>
      </c>
      <c r="C62" s="118" t="s">
        <v>48</v>
      </c>
      <c r="D62" s="46">
        <v>154</v>
      </c>
      <c r="E62" s="102">
        <v>7</v>
      </c>
      <c r="F62" s="4">
        <v>3</v>
      </c>
      <c r="G62" s="4">
        <v>0</v>
      </c>
      <c r="H62" s="4">
        <v>3</v>
      </c>
      <c r="I62" s="72">
        <v>0.42857142857142855</v>
      </c>
      <c r="J62" s="102">
        <v>0</v>
      </c>
      <c r="K62" s="17" t="s">
        <v>1439</v>
      </c>
      <c r="L62" s="17" t="s">
        <v>2776</v>
      </c>
      <c r="M62" s="6"/>
      <c r="N62" s="62" t="s">
        <v>2774</v>
      </c>
      <c r="O62" s="62" t="s">
        <v>2774</v>
      </c>
      <c r="P62" s="62" t="s">
        <v>2774</v>
      </c>
      <c r="Q62" s="62" t="s">
        <v>31</v>
      </c>
      <c r="R62" s="64"/>
      <c r="S62" s="17" t="s">
        <v>1439</v>
      </c>
      <c r="T62" s="17" t="s">
        <v>1439</v>
      </c>
    </row>
    <row r="63" spans="1:20" s="29" customFormat="1" ht="17.25" customHeight="1">
      <c r="A63" s="99">
        <v>10776</v>
      </c>
      <c r="B63" s="127">
        <v>155</v>
      </c>
      <c r="C63" s="118" t="s">
        <v>48</v>
      </c>
      <c r="D63" s="46">
        <v>83</v>
      </c>
      <c r="E63" s="102">
        <v>4</v>
      </c>
      <c r="F63" s="4">
        <v>0</v>
      </c>
      <c r="G63" s="4">
        <v>0</v>
      </c>
      <c r="H63" s="4">
        <v>0</v>
      </c>
      <c r="I63" s="72">
        <v>0</v>
      </c>
      <c r="J63" s="102">
        <v>0</v>
      </c>
      <c r="K63" s="17" t="s">
        <v>1439</v>
      </c>
      <c r="L63" s="17" t="s">
        <v>2776</v>
      </c>
      <c r="M63" s="6"/>
      <c r="N63" s="62" t="s">
        <v>2774</v>
      </c>
      <c r="O63" s="62" t="s">
        <v>2774</v>
      </c>
      <c r="P63" s="62" t="s">
        <v>2774</v>
      </c>
      <c r="Q63" s="62" t="s">
        <v>2775</v>
      </c>
      <c r="R63" s="64"/>
      <c r="S63" s="17" t="s">
        <v>1439</v>
      </c>
      <c r="T63" s="17" t="s">
        <v>2776</v>
      </c>
    </row>
    <row r="64" spans="1:20" s="29" customFormat="1" ht="17.25" customHeight="1">
      <c r="A64" s="99">
        <v>10836</v>
      </c>
      <c r="B64" s="127">
        <v>155</v>
      </c>
      <c r="C64" s="118" t="s">
        <v>48</v>
      </c>
      <c r="D64" s="46">
        <v>251</v>
      </c>
      <c r="E64" s="102">
        <v>12</v>
      </c>
      <c r="F64" s="4">
        <v>8</v>
      </c>
      <c r="G64" s="4">
        <v>0</v>
      </c>
      <c r="H64" s="4">
        <v>8</v>
      </c>
      <c r="I64" s="72">
        <v>0.66666666666666663</v>
      </c>
      <c r="J64" s="102">
        <v>0</v>
      </c>
      <c r="K64" s="17" t="s">
        <v>1439</v>
      </c>
      <c r="L64" s="17" t="s">
        <v>2776</v>
      </c>
      <c r="M64" s="6"/>
      <c r="N64" s="62" t="s">
        <v>2774</v>
      </c>
      <c r="O64" s="62" t="s">
        <v>31</v>
      </c>
      <c r="P64" s="62" t="s">
        <v>31</v>
      </c>
      <c r="Q64" s="62" t="s">
        <v>31</v>
      </c>
      <c r="R64" s="64"/>
      <c r="S64" s="17" t="s">
        <v>1439</v>
      </c>
      <c r="T64" s="17" t="s">
        <v>2776</v>
      </c>
    </row>
    <row r="65" spans="1:20" s="29" customFormat="1" ht="17.25" customHeight="1">
      <c r="A65" s="99">
        <v>12409</v>
      </c>
      <c r="B65" s="127">
        <v>155</v>
      </c>
      <c r="C65" s="118" t="s">
        <v>48</v>
      </c>
      <c r="D65" s="46">
        <v>29</v>
      </c>
      <c r="E65" s="102">
        <v>3</v>
      </c>
      <c r="F65" s="4">
        <v>2</v>
      </c>
      <c r="G65" s="4">
        <v>0</v>
      </c>
      <c r="H65" s="4">
        <v>2</v>
      </c>
      <c r="I65" s="72">
        <v>0.66666666666666663</v>
      </c>
      <c r="J65" s="102">
        <v>0</v>
      </c>
      <c r="K65" s="17" t="s">
        <v>2776</v>
      </c>
      <c r="L65" s="17" t="s">
        <v>2776</v>
      </c>
      <c r="M65" s="6"/>
      <c r="N65" s="62" t="s">
        <v>2774</v>
      </c>
      <c r="O65" s="62" t="s">
        <v>31</v>
      </c>
      <c r="P65" s="62" t="s">
        <v>31</v>
      </c>
      <c r="Q65" s="62" t="s">
        <v>31</v>
      </c>
      <c r="R65" s="64"/>
      <c r="S65" s="17" t="s">
        <v>1439</v>
      </c>
      <c r="T65" s="17" t="s">
        <v>2776</v>
      </c>
    </row>
    <row r="66" spans="1:20" s="29" customFormat="1" ht="17.25" customHeight="1">
      <c r="A66" s="99">
        <v>14055</v>
      </c>
      <c r="B66" s="127">
        <v>155</v>
      </c>
      <c r="C66" s="118" t="s">
        <v>48</v>
      </c>
      <c r="D66" s="46">
        <v>156</v>
      </c>
      <c r="E66" s="102">
        <v>8</v>
      </c>
      <c r="F66" s="4">
        <v>2</v>
      </c>
      <c r="G66" s="4">
        <v>0</v>
      </c>
      <c r="H66" s="4">
        <v>2</v>
      </c>
      <c r="I66" s="72">
        <v>0.25</v>
      </c>
      <c r="J66" s="102">
        <v>0</v>
      </c>
      <c r="K66" s="17" t="s">
        <v>2776</v>
      </c>
      <c r="L66" s="17" t="s">
        <v>2776</v>
      </c>
      <c r="M66" s="6"/>
      <c r="N66" s="62" t="s">
        <v>2775</v>
      </c>
      <c r="O66" s="62" t="s">
        <v>31</v>
      </c>
      <c r="P66" s="62" t="s">
        <v>31</v>
      </c>
      <c r="Q66" s="62" t="s">
        <v>31</v>
      </c>
      <c r="R66" s="64"/>
      <c r="S66" s="17" t="s">
        <v>1439</v>
      </c>
      <c r="T66" s="17" t="s">
        <v>1439</v>
      </c>
    </row>
    <row r="67" spans="1:20" s="29" customFormat="1" ht="17.25" customHeight="1">
      <c r="A67" s="99">
        <v>5967</v>
      </c>
      <c r="B67" s="127">
        <v>156</v>
      </c>
      <c r="C67" s="118" t="s">
        <v>48</v>
      </c>
      <c r="D67" s="46">
        <v>245</v>
      </c>
      <c r="E67" s="102">
        <v>11</v>
      </c>
      <c r="F67" s="4">
        <v>3</v>
      </c>
      <c r="G67" s="4">
        <v>1</v>
      </c>
      <c r="H67" s="4">
        <v>2</v>
      </c>
      <c r="I67" s="72">
        <v>0.18181818181818182</v>
      </c>
      <c r="J67" s="102">
        <v>1</v>
      </c>
      <c r="K67" s="17" t="s">
        <v>1439</v>
      </c>
      <c r="L67" s="17" t="s">
        <v>2776</v>
      </c>
      <c r="M67" s="6"/>
      <c r="N67" s="62" t="s">
        <v>2774</v>
      </c>
      <c r="O67" s="62" t="s">
        <v>2774</v>
      </c>
      <c r="P67" s="62" t="s">
        <v>2774</v>
      </c>
      <c r="Q67" s="62" t="s">
        <v>2774</v>
      </c>
      <c r="R67" s="64"/>
      <c r="S67" s="17" t="s">
        <v>1439</v>
      </c>
      <c r="T67" s="17" t="s">
        <v>1439</v>
      </c>
    </row>
    <row r="68" spans="1:20" s="29" customFormat="1" ht="17.25" customHeight="1">
      <c r="A68" s="99">
        <v>9796</v>
      </c>
      <c r="B68" s="127">
        <v>156</v>
      </c>
      <c r="C68" s="118" t="s">
        <v>48</v>
      </c>
      <c r="D68" s="46">
        <v>113</v>
      </c>
      <c r="E68" s="102">
        <v>5</v>
      </c>
      <c r="F68" s="4">
        <v>4</v>
      </c>
      <c r="G68" s="4">
        <v>0</v>
      </c>
      <c r="H68" s="4">
        <v>4</v>
      </c>
      <c r="I68" s="72">
        <v>0.8</v>
      </c>
      <c r="J68" s="102">
        <v>1</v>
      </c>
      <c r="K68" s="17" t="s">
        <v>1439</v>
      </c>
      <c r="L68" s="17" t="s">
        <v>2776</v>
      </c>
      <c r="M68" s="6"/>
      <c r="N68" s="62" t="s">
        <v>2775</v>
      </c>
      <c r="O68" s="62" t="s">
        <v>2774</v>
      </c>
      <c r="P68" s="62" t="s">
        <v>2774</v>
      </c>
      <c r="Q68" s="62" t="s">
        <v>2774</v>
      </c>
      <c r="R68" s="64"/>
      <c r="S68" s="17" t="s">
        <v>1439</v>
      </c>
      <c r="T68" s="17" t="s">
        <v>1439</v>
      </c>
    </row>
    <row r="69" spans="1:20" s="63" customFormat="1" ht="17.25" customHeight="1">
      <c r="A69" s="99">
        <v>10333</v>
      </c>
      <c r="B69" s="127">
        <v>156</v>
      </c>
      <c r="C69" s="118" t="s">
        <v>48</v>
      </c>
      <c r="D69" s="46">
        <v>189</v>
      </c>
      <c r="E69" s="102">
        <v>9</v>
      </c>
      <c r="F69" s="4">
        <v>6</v>
      </c>
      <c r="G69" s="4">
        <v>0</v>
      </c>
      <c r="H69" s="4">
        <v>6</v>
      </c>
      <c r="I69" s="72">
        <v>0.66666666666666663</v>
      </c>
      <c r="J69" s="102">
        <v>1</v>
      </c>
      <c r="K69" s="17" t="s">
        <v>1439</v>
      </c>
      <c r="L69" s="17" t="s">
        <v>2776</v>
      </c>
      <c r="M69" s="6"/>
      <c r="N69" s="62" t="s">
        <v>2774</v>
      </c>
      <c r="O69" s="62" t="s">
        <v>2775</v>
      </c>
      <c r="P69" s="62" t="s">
        <v>2774</v>
      </c>
      <c r="Q69" s="62" t="s">
        <v>2774</v>
      </c>
      <c r="R69" s="64"/>
      <c r="S69" s="17" t="s">
        <v>1439</v>
      </c>
      <c r="T69" s="17" t="s">
        <v>1439</v>
      </c>
    </row>
    <row r="70" spans="1:20" s="29" customFormat="1" ht="17.25" customHeight="1">
      <c r="A70" s="99">
        <v>14025</v>
      </c>
      <c r="B70" s="127">
        <v>156</v>
      </c>
      <c r="C70" s="118" t="s">
        <v>3049</v>
      </c>
      <c r="D70" s="46">
        <v>124</v>
      </c>
      <c r="E70" s="102">
        <v>6</v>
      </c>
      <c r="F70" s="4">
        <v>7</v>
      </c>
      <c r="G70" s="4">
        <v>0</v>
      </c>
      <c r="H70" s="4">
        <v>7</v>
      </c>
      <c r="I70" s="72">
        <v>1.1666666666666667</v>
      </c>
      <c r="J70" s="102">
        <v>0</v>
      </c>
      <c r="K70" s="17" t="s">
        <v>1439</v>
      </c>
      <c r="L70" s="17" t="s">
        <v>2776</v>
      </c>
      <c r="M70" s="6"/>
      <c r="N70" s="62" t="s">
        <v>2774</v>
      </c>
      <c r="O70" s="62" t="s">
        <v>2774</v>
      </c>
      <c r="P70" s="62" t="s">
        <v>2774</v>
      </c>
      <c r="Q70" s="62" t="s">
        <v>2774</v>
      </c>
      <c r="R70" s="64"/>
      <c r="S70" s="17" t="s">
        <v>1439</v>
      </c>
      <c r="T70" s="17" t="s">
        <v>1439</v>
      </c>
    </row>
    <row r="71" spans="1:20" s="29" customFormat="1" ht="17.25" customHeight="1">
      <c r="A71" s="99">
        <v>8141</v>
      </c>
      <c r="B71" s="127">
        <v>157</v>
      </c>
      <c r="C71" s="118" t="s">
        <v>48</v>
      </c>
      <c r="D71" s="46">
        <v>64</v>
      </c>
      <c r="E71" s="102">
        <v>3</v>
      </c>
      <c r="F71" s="4">
        <v>3</v>
      </c>
      <c r="G71" s="4">
        <v>0</v>
      </c>
      <c r="H71" s="4">
        <v>3</v>
      </c>
      <c r="I71" s="72">
        <v>1</v>
      </c>
      <c r="J71" s="102">
        <v>0</v>
      </c>
      <c r="K71" s="17" t="s">
        <v>2776</v>
      </c>
      <c r="L71" s="17" t="s">
        <v>2776</v>
      </c>
      <c r="M71" s="6"/>
      <c r="N71" s="62" t="s">
        <v>31</v>
      </c>
      <c r="O71" s="62" t="s">
        <v>31</v>
      </c>
      <c r="P71" s="62" t="s">
        <v>31</v>
      </c>
      <c r="Q71" s="62" t="s">
        <v>31</v>
      </c>
      <c r="R71" s="129"/>
      <c r="S71" s="17" t="s">
        <v>2776</v>
      </c>
      <c r="T71" s="17" t="s">
        <v>1439</v>
      </c>
    </row>
    <row r="72" spans="1:20" s="29" customFormat="1" ht="17.25" customHeight="1">
      <c r="A72" s="139">
        <v>10148</v>
      </c>
      <c r="B72" s="127">
        <v>157</v>
      </c>
      <c r="C72" s="118" t="s">
        <v>48</v>
      </c>
      <c r="D72" s="46">
        <v>105</v>
      </c>
      <c r="E72" s="102">
        <v>5</v>
      </c>
      <c r="F72" s="4">
        <v>0</v>
      </c>
      <c r="G72" s="4">
        <v>0</v>
      </c>
      <c r="H72" s="4">
        <v>0</v>
      </c>
      <c r="I72" s="72">
        <v>0</v>
      </c>
      <c r="J72" s="102">
        <v>0</v>
      </c>
      <c r="K72" s="17" t="s">
        <v>2776</v>
      </c>
      <c r="L72" s="17" t="s">
        <v>2776</v>
      </c>
      <c r="M72" s="6"/>
      <c r="N72" s="62" t="s">
        <v>31</v>
      </c>
      <c r="O72" s="62" t="s">
        <v>31</v>
      </c>
      <c r="P72" s="62" t="s">
        <v>31</v>
      </c>
      <c r="Q72" s="62" t="s">
        <v>31</v>
      </c>
      <c r="R72" s="64"/>
      <c r="S72" s="17" t="s">
        <v>2776</v>
      </c>
      <c r="T72" s="17" t="s">
        <v>2776</v>
      </c>
    </row>
    <row r="73" spans="1:20" s="29" customFormat="1" ht="17.25" customHeight="1">
      <c r="A73" s="99">
        <v>10426</v>
      </c>
      <c r="B73" s="127">
        <v>157</v>
      </c>
      <c r="C73" s="118" t="s">
        <v>48</v>
      </c>
      <c r="D73" s="46">
        <v>61</v>
      </c>
      <c r="E73" s="102">
        <v>3</v>
      </c>
      <c r="F73" s="4">
        <v>0</v>
      </c>
      <c r="G73" s="4">
        <v>0</v>
      </c>
      <c r="H73" s="4">
        <v>0</v>
      </c>
      <c r="I73" s="72">
        <v>0</v>
      </c>
      <c r="J73" s="102">
        <v>0</v>
      </c>
      <c r="K73" s="17" t="s">
        <v>2776</v>
      </c>
      <c r="L73" s="17" t="s">
        <v>2776</v>
      </c>
      <c r="M73" s="6"/>
      <c r="N73" s="62" t="s">
        <v>31</v>
      </c>
      <c r="O73" s="62" t="s">
        <v>31</v>
      </c>
      <c r="P73" s="62" t="s">
        <v>31</v>
      </c>
      <c r="Q73" s="62" t="s">
        <v>31</v>
      </c>
      <c r="R73" s="64"/>
      <c r="S73" s="17" t="s">
        <v>2776</v>
      </c>
      <c r="T73" s="17" t="s">
        <v>2776</v>
      </c>
    </row>
    <row r="74" spans="1:20" s="29" customFormat="1" ht="17.25" customHeight="1">
      <c r="A74" s="99">
        <v>10659</v>
      </c>
      <c r="B74" s="127">
        <v>157</v>
      </c>
      <c r="C74" s="118" t="s">
        <v>48</v>
      </c>
      <c r="D74" s="46">
        <v>62</v>
      </c>
      <c r="E74" s="102">
        <v>3</v>
      </c>
      <c r="F74" s="4">
        <v>0</v>
      </c>
      <c r="G74" s="4">
        <v>0</v>
      </c>
      <c r="H74" s="4">
        <v>0</v>
      </c>
      <c r="I74" s="72">
        <v>0</v>
      </c>
      <c r="J74" s="102">
        <v>0</v>
      </c>
      <c r="K74" s="17" t="s">
        <v>2776</v>
      </c>
      <c r="L74" s="17" t="s">
        <v>2776</v>
      </c>
      <c r="M74" s="6"/>
      <c r="N74" s="62" t="s">
        <v>2775</v>
      </c>
      <c r="O74" s="62" t="s">
        <v>31</v>
      </c>
      <c r="P74" s="62" t="s">
        <v>31</v>
      </c>
      <c r="Q74" s="62" t="s">
        <v>31</v>
      </c>
      <c r="R74" s="64"/>
      <c r="S74" s="17" t="s">
        <v>1439</v>
      </c>
      <c r="T74" s="17" t="s">
        <v>2776</v>
      </c>
    </row>
    <row r="75" spans="1:20" s="29" customFormat="1" ht="17.25" customHeight="1">
      <c r="A75" s="99">
        <v>14166</v>
      </c>
      <c r="B75" s="127">
        <v>157</v>
      </c>
      <c r="C75" s="118" t="s">
        <v>48</v>
      </c>
      <c r="D75" s="46">
        <v>80</v>
      </c>
      <c r="E75" s="102">
        <v>4</v>
      </c>
      <c r="F75" s="4">
        <v>0</v>
      </c>
      <c r="G75" s="4">
        <v>0</v>
      </c>
      <c r="H75" s="4">
        <v>0</v>
      </c>
      <c r="I75" s="72">
        <v>0</v>
      </c>
      <c r="J75" s="102">
        <v>0</v>
      </c>
      <c r="K75" s="17" t="s">
        <v>2776</v>
      </c>
      <c r="L75" s="17" t="s">
        <v>2776</v>
      </c>
      <c r="M75" s="6"/>
      <c r="N75" s="62" t="s">
        <v>31</v>
      </c>
      <c r="O75" s="62" t="s">
        <v>31</v>
      </c>
      <c r="P75" s="62" t="s">
        <v>31</v>
      </c>
      <c r="Q75" s="62" t="s">
        <v>31</v>
      </c>
      <c r="R75" s="64"/>
      <c r="S75" s="17" t="s">
        <v>2776</v>
      </c>
      <c r="T75" s="17" t="s">
        <v>2776</v>
      </c>
    </row>
    <row r="76" spans="1:20" s="29" customFormat="1" ht="17.25" customHeight="1">
      <c r="A76" s="99">
        <v>8156</v>
      </c>
      <c r="B76" s="127">
        <v>158</v>
      </c>
      <c r="C76" s="118" t="s">
        <v>48</v>
      </c>
      <c r="D76" s="46">
        <v>320</v>
      </c>
      <c r="E76" s="102">
        <v>15</v>
      </c>
      <c r="F76" s="4">
        <v>2</v>
      </c>
      <c r="G76" s="4">
        <v>1</v>
      </c>
      <c r="H76" s="4">
        <v>1</v>
      </c>
      <c r="I76" s="72">
        <v>6.6666666666666666E-2</v>
      </c>
      <c r="J76" s="102">
        <v>0</v>
      </c>
      <c r="K76" s="17" t="s">
        <v>1439</v>
      </c>
      <c r="L76" s="17" t="s">
        <v>2776</v>
      </c>
      <c r="M76" s="6"/>
      <c r="N76" s="62" t="s">
        <v>2774</v>
      </c>
      <c r="O76" s="62" t="s">
        <v>2774</v>
      </c>
      <c r="P76" s="62" t="s">
        <v>2774</v>
      </c>
      <c r="Q76" s="62" t="s">
        <v>2774</v>
      </c>
      <c r="R76" s="64"/>
      <c r="S76" s="17" t="s">
        <v>1439</v>
      </c>
      <c r="T76" s="17" t="s">
        <v>1439</v>
      </c>
    </row>
    <row r="77" spans="1:20" s="29" customFormat="1" ht="17.25" customHeight="1">
      <c r="A77" s="99">
        <v>9151</v>
      </c>
      <c r="B77" s="127">
        <v>158</v>
      </c>
      <c r="C77" s="118" t="s">
        <v>3050</v>
      </c>
      <c r="D77" s="46">
        <v>138</v>
      </c>
      <c r="E77" s="102">
        <v>7</v>
      </c>
      <c r="F77" s="4">
        <v>4</v>
      </c>
      <c r="G77" s="4">
        <v>0</v>
      </c>
      <c r="H77" s="4">
        <v>4</v>
      </c>
      <c r="I77" s="72">
        <v>0.5714285714285714</v>
      </c>
      <c r="J77" s="102">
        <v>0</v>
      </c>
      <c r="K77" s="17" t="s">
        <v>2776</v>
      </c>
      <c r="L77" s="17" t="s">
        <v>2776</v>
      </c>
      <c r="M77" s="6"/>
      <c r="N77" s="62" t="s">
        <v>2774</v>
      </c>
      <c r="O77" s="62" t="s">
        <v>31</v>
      </c>
      <c r="P77" s="62" t="s">
        <v>31</v>
      </c>
      <c r="Q77" s="62" t="s">
        <v>31</v>
      </c>
      <c r="R77" s="64"/>
      <c r="S77" s="17" t="s">
        <v>1439</v>
      </c>
      <c r="T77" s="17" t="s">
        <v>1439</v>
      </c>
    </row>
    <row r="78" spans="1:20" s="29" customFormat="1" ht="17.25" customHeight="1">
      <c r="A78" s="99">
        <v>10209</v>
      </c>
      <c r="B78" s="127">
        <v>158</v>
      </c>
      <c r="C78" s="118" t="s">
        <v>48</v>
      </c>
      <c r="D78" s="46">
        <v>105</v>
      </c>
      <c r="E78" s="102">
        <v>5</v>
      </c>
      <c r="F78" s="4">
        <v>0</v>
      </c>
      <c r="G78" s="4">
        <v>0</v>
      </c>
      <c r="H78" s="4">
        <v>0</v>
      </c>
      <c r="I78" s="72">
        <v>0</v>
      </c>
      <c r="J78" s="102">
        <v>0</v>
      </c>
      <c r="K78" s="17" t="s">
        <v>1439</v>
      </c>
      <c r="L78" s="17" t="s">
        <v>2776</v>
      </c>
      <c r="M78" s="6"/>
      <c r="N78" s="62" t="s">
        <v>2774</v>
      </c>
      <c r="O78" s="62" t="s">
        <v>2775</v>
      </c>
      <c r="P78" s="62" t="s">
        <v>2774</v>
      </c>
      <c r="Q78" s="62" t="s">
        <v>2774</v>
      </c>
      <c r="R78" s="64"/>
      <c r="S78" s="17" t="s">
        <v>1439</v>
      </c>
      <c r="T78" s="17" t="s">
        <v>1439</v>
      </c>
    </row>
    <row r="79" spans="1:20" s="29" customFormat="1" ht="17.25" customHeight="1">
      <c r="A79" s="99">
        <v>11695</v>
      </c>
      <c r="B79" s="127">
        <v>158</v>
      </c>
      <c r="C79" s="118" t="s">
        <v>3051</v>
      </c>
      <c r="D79" s="46">
        <v>204</v>
      </c>
      <c r="E79" s="102">
        <v>10</v>
      </c>
      <c r="F79" s="4">
        <v>0</v>
      </c>
      <c r="G79" s="4">
        <v>0</v>
      </c>
      <c r="H79" s="4">
        <v>0</v>
      </c>
      <c r="I79" s="72">
        <v>0</v>
      </c>
      <c r="J79" s="102">
        <v>0</v>
      </c>
      <c r="K79" s="17" t="s">
        <v>1439</v>
      </c>
      <c r="L79" s="17" t="s">
        <v>2776</v>
      </c>
      <c r="M79" s="6"/>
      <c r="N79" s="62" t="s">
        <v>2774</v>
      </c>
      <c r="O79" s="62" t="s">
        <v>31</v>
      </c>
      <c r="P79" s="62" t="s">
        <v>2774</v>
      </c>
      <c r="Q79" s="62" t="s">
        <v>31</v>
      </c>
      <c r="R79" s="64"/>
      <c r="S79" s="17" t="s">
        <v>1439</v>
      </c>
      <c r="T79" s="17" t="s">
        <v>1439</v>
      </c>
    </row>
    <row r="80" spans="1:20" s="29" customFormat="1" ht="17.25" customHeight="1">
      <c r="A80" s="99">
        <v>3458</v>
      </c>
      <c r="B80" s="127">
        <v>159</v>
      </c>
      <c r="C80" s="118" t="s">
        <v>3052</v>
      </c>
      <c r="D80" s="46">
        <v>140</v>
      </c>
      <c r="E80" s="102">
        <v>7</v>
      </c>
      <c r="F80" s="4">
        <v>1</v>
      </c>
      <c r="G80" s="4">
        <v>0</v>
      </c>
      <c r="H80" s="4">
        <v>1</v>
      </c>
      <c r="I80" s="72">
        <v>0.14285714285714285</v>
      </c>
      <c r="J80" s="102">
        <v>0</v>
      </c>
      <c r="K80" s="17" t="s">
        <v>1439</v>
      </c>
      <c r="L80" s="17" t="s">
        <v>1439</v>
      </c>
      <c r="M80" s="6"/>
      <c r="N80" s="62" t="s">
        <v>2774</v>
      </c>
      <c r="O80" s="62" t="s">
        <v>2774</v>
      </c>
      <c r="P80" s="62" t="s">
        <v>2774</v>
      </c>
      <c r="Q80" s="62" t="s">
        <v>31</v>
      </c>
      <c r="R80" s="64"/>
      <c r="S80" s="17" t="s">
        <v>1439</v>
      </c>
      <c r="T80" s="17" t="s">
        <v>1439</v>
      </c>
    </row>
    <row r="81" spans="1:20" s="29" customFormat="1" ht="17.25" customHeight="1">
      <c r="A81" s="99">
        <v>7975</v>
      </c>
      <c r="B81" s="127">
        <v>159</v>
      </c>
      <c r="C81" s="118" t="s">
        <v>3053</v>
      </c>
      <c r="D81" s="46">
        <v>255</v>
      </c>
      <c r="E81" s="102">
        <v>12</v>
      </c>
      <c r="F81" s="4">
        <v>4</v>
      </c>
      <c r="G81" s="4">
        <v>0</v>
      </c>
      <c r="H81" s="4">
        <v>4</v>
      </c>
      <c r="I81" s="72">
        <v>0.33333333333333331</v>
      </c>
      <c r="J81" s="102">
        <v>1</v>
      </c>
      <c r="K81" s="17" t="s">
        <v>1439</v>
      </c>
      <c r="L81" s="17" t="s">
        <v>2776</v>
      </c>
      <c r="M81" s="6"/>
      <c r="N81" s="62" t="s">
        <v>2774</v>
      </c>
      <c r="O81" s="62" t="s">
        <v>2774</v>
      </c>
      <c r="P81" s="62" t="s">
        <v>31</v>
      </c>
      <c r="Q81" s="62" t="s">
        <v>2774</v>
      </c>
      <c r="R81" s="64"/>
      <c r="S81" s="17" t="s">
        <v>1439</v>
      </c>
      <c r="T81" s="17" t="s">
        <v>1439</v>
      </c>
    </row>
    <row r="82" spans="1:20" s="29" customFormat="1" ht="17.25" customHeight="1">
      <c r="A82" s="99">
        <v>9038</v>
      </c>
      <c r="B82" s="127">
        <v>159</v>
      </c>
      <c r="C82" s="118" t="s">
        <v>3054</v>
      </c>
      <c r="D82" s="46">
        <v>147</v>
      </c>
      <c r="E82" s="102">
        <v>7</v>
      </c>
      <c r="F82" s="4">
        <v>2</v>
      </c>
      <c r="G82" s="4">
        <v>0</v>
      </c>
      <c r="H82" s="4">
        <v>2</v>
      </c>
      <c r="I82" s="72">
        <v>0.2857142857142857</v>
      </c>
      <c r="J82" s="102">
        <v>0</v>
      </c>
      <c r="K82" s="17" t="s">
        <v>1439</v>
      </c>
      <c r="L82" s="17" t="s">
        <v>2776</v>
      </c>
      <c r="M82" s="6"/>
      <c r="N82" s="62" t="s">
        <v>2774</v>
      </c>
      <c r="O82" s="62" t="s">
        <v>31</v>
      </c>
      <c r="P82" s="62" t="s">
        <v>31</v>
      </c>
      <c r="Q82" s="62" t="s">
        <v>2774</v>
      </c>
      <c r="R82" s="64"/>
      <c r="S82" s="17" t="s">
        <v>1439</v>
      </c>
      <c r="T82" s="17" t="s">
        <v>1439</v>
      </c>
    </row>
    <row r="83" spans="1:20" s="29" customFormat="1" ht="17.25" customHeight="1">
      <c r="A83" s="139">
        <v>14741</v>
      </c>
      <c r="B83" s="127">
        <v>159</v>
      </c>
      <c r="C83" s="118" t="s">
        <v>3055</v>
      </c>
      <c r="D83" s="46">
        <v>35</v>
      </c>
      <c r="E83" s="102">
        <v>3</v>
      </c>
      <c r="F83" s="4">
        <v>1</v>
      </c>
      <c r="G83" s="4">
        <v>0</v>
      </c>
      <c r="H83" s="4">
        <v>1</v>
      </c>
      <c r="I83" s="72">
        <v>0.33333333333333331</v>
      </c>
      <c r="J83" s="102">
        <v>0</v>
      </c>
      <c r="K83" s="17" t="s">
        <v>1439</v>
      </c>
      <c r="L83" s="17" t="s">
        <v>2776</v>
      </c>
      <c r="M83" s="6"/>
      <c r="N83" s="62" t="s">
        <v>2774</v>
      </c>
      <c r="O83" s="62" t="s">
        <v>2774</v>
      </c>
      <c r="P83" s="62" t="s">
        <v>31</v>
      </c>
      <c r="Q83" s="62" t="s">
        <v>31</v>
      </c>
      <c r="R83" s="64"/>
      <c r="S83" s="17" t="s">
        <v>1439</v>
      </c>
      <c r="T83" s="17" t="s">
        <v>2776</v>
      </c>
    </row>
    <row r="84" spans="1:20" s="29" customFormat="1" ht="17.25" customHeight="1">
      <c r="A84" s="99">
        <v>8935</v>
      </c>
      <c r="B84" s="127">
        <v>160</v>
      </c>
      <c r="C84" s="118" t="s">
        <v>3056</v>
      </c>
      <c r="D84" s="46">
        <v>61</v>
      </c>
      <c r="E84" s="102">
        <v>3</v>
      </c>
      <c r="F84" s="4">
        <v>0</v>
      </c>
      <c r="G84" s="4">
        <v>0</v>
      </c>
      <c r="H84" s="4">
        <v>0</v>
      </c>
      <c r="I84" s="72">
        <v>0</v>
      </c>
      <c r="J84" s="102">
        <v>0</v>
      </c>
      <c r="K84" s="17" t="s">
        <v>1439</v>
      </c>
      <c r="L84" s="17" t="s">
        <v>2776</v>
      </c>
      <c r="M84" s="6"/>
      <c r="N84" s="62" t="s">
        <v>2774</v>
      </c>
      <c r="O84" s="62" t="s">
        <v>2774</v>
      </c>
      <c r="P84" s="62" t="s">
        <v>31</v>
      </c>
      <c r="Q84" s="62" t="s">
        <v>31</v>
      </c>
      <c r="R84" s="64"/>
      <c r="S84" s="17" t="s">
        <v>1439</v>
      </c>
      <c r="T84" s="17" t="s">
        <v>1439</v>
      </c>
    </row>
    <row r="85" spans="1:20" s="29" customFormat="1" ht="17.25" customHeight="1">
      <c r="A85" s="99">
        <v>13255</v>
      </c>
      <c r="B85" s="127">
        <v>160</v>
      </c>
      <c r="C85" s="118" t="s">
        <v>3057</v>
      </c>
      <c r="D85" s="46">
        <v>71</v>
      </c>
      <c r="E85" s="102">
        <v>3</v>
      </c>
      <c r="F85" s="4">
        <v>1</v>
      </c>
      <c r="G85" s="4">
        <v>0</v>
      </c>
      <c r="H85" s="4">
        <v>1</v>
      </c>
      <c r="I85" s="72">
        <v>0.33333333333333331</v>
      </c>
      <c r="J85" s="102">
        <v>0</v>
      </c>
      <c r="K85" s="17" t="s">
        <v>1439</v>
      </c>
      <c r="L85" s="17" t="s">
        <v>2776</v>
      </c>
      <c r="M85" s="6"/>
      <c r="N85" s="62" t="s">
        <v>2774</v>
      </c>
      <c r="O85" s="62" t="s">
        <v>2774</v>
      </c>
      <c r="P85" s="62" t="s">
        <v>2775</v>
      </c>
      <c r="Q85" s="62" t="s">
        <v>2774</v>
      </c>
      <c r="R85" s="64"/>
      <c r="S85" s="17" t="s">
        <v>1439</v>
      </c>
      <c r="T85" s="17" t="s">
        <v>1439</v>
      </c>
    </row>
    <row r="86" spans="1:20" s="29" customFormat="1" ht="17.25" customHeight="1">
      <c r="A86" s="99">
        <v>14844</v>
      </c>
      <c r="B86" s="127">
        <v>160</v>
      </c>
      <c r="C86" s="118" t="s">
        <v>3058</v>
      </c>
      <c r="D86" s="46">
        <v>70</v>
      </c>
      <c r="E86" s="102">
        <v>4</v>
      </c>
      <c r="F86" s="4">
        <v>0</v>
      </c>
      <c r="G86" s="4">
        <v>0</v>
      </c>
      <c r="H86" s="4">
        <v>0</v>
      </c>
      <c r="I86" s="72">
        <v>0</v>
      </c>
      <c r="J86" s="102">
        <v>0</v>
      </c>
      <c r="K86" s="17" t="s">
        <v>2776</v>
      </c>
      <c r="L86" s="17" t="s">
        <v>2776</v>
      </c>
      <c r="M86" s="6"/>
      <c r="N86" s="62" t="s">
        <v>31</v>
      </c>
      <c r="O86" s="62" t="s">
        <v>31</v>
      </c>
      <c r="P86" s="62" t="s">
        <v>31</v>
      </c>
      <c r="Q86" s="62" t="s">
        <v>31</v>
      </c>
      <c r="R86" s="64"/>
      <c r="S86" s="17" t="s">
        <v>2776</v>
      </c>
      <c r="T86" s="17" t="s">
        <v>2776</v>
      </c>
    </row>
    <row r="87" spans="1:20" s="29" customFormat="1" ht="17.25" customHeight="1">
      <c r="A87" s="99">
        <v>15365</v>
      </c>
      <c r="B87" s="127">
        <v>160</v>
      </c>
      <c r="C87" s="118" t="s">
        <v>3059</v>
      </c>
      <c r="D87" s="46">
        <v>59</v>
      </c>
      <c r="E87" s="102">
        <v>3</v>
      </c>
      <c r="F87" s="4">
        <v>0</v>
      </c>
      <c r="G87" s="4">
        <v>1</v>
      </c>
      <c r="H87" s="4">
        <v>-1</v>
      </c>
      <c r="I87" s="72">
        <v>-0.33333333333333331</v>
      </c>
      <c r="J87" s="102">
        <v>0</v>
      </c>
      <c r="K87" s="17" t="s">
        <v>1439</v>
      </c>
      <c r="L87" s="17" t="s">
        <v>2776</v>
      </c>
      <c r="M87" s="6"/>
      <c r="N87" s="62" t="s">
        <v>2774</v>
      </c>
      <c r="O87" s="62" t="s">
        <v>2774</v>
      </c>
      <c r="P87" s="62" t="s">
        <v>2774</v>
      </c>
      <c r="Q87" s="62" t="s">
        <v>31</v>
      </c>
      <c r="R87" s="64"/>
      <c r="S87" s="17" t="s">
        <v>1439</v>
      </c>
      <c r="T87" s="17" t="s">
        <v>1439</v>
      </c>
    </row>
    <row r="88" spans="1:20" s="29" customFormat="1" ht="17.25" customHeight="1">
      <c r="A88" s="99">
        <v>6978</v>
      </c>
      <c r="B88" s="127">
        <v>161</v>
      </c>
      <c r="C88" s="118" t="s">
        <v>3060</v>
      </c>
      <c r="D88" s="46">
        <v>45</v>
      </c>
      <c r="E88" s="102">
        <v>3</v>
      </c>
      <c r="F88" s="4">
        <v>1</v>
      </c>
      <c r="G88" s="4">
        <v>0</v>
      </c>
      <c r="H88" s="4">
        <v>1</v>
      </c>
      <c r="I88" s="72">
        <v>0.33333333333333331</v>
      </c>
      <c r="J88" s="102">
        <v>0</v>
      </c>
      <c r="K88" s="17" t="s">
        <v>2776</v>
      </c>
      <c r="L88" s="17" t="s">
        <v>2776</v>
      </c>
      <c r="M88" s="6"/>
      <c r="N88" s="62" t="s">
        <v>31</v>
      </c>
      <c r="O88" s="62" t="s">
        <v>31</v>
      </c>
      <c r="P88" s="62" t="s">
        <v>31</v>
      </c>
      <c r="Q88" s="62" t="s">
        <v>31</v>
      </c>
      <c r="R88" s="64"/>
      <c r="S88" s="17" t="s">
        <v>2776</v>
      </c>
      <c r="T88" s="17" t="s">
        <v>2776</v>
      </c>
    </row>
    <row r="89" spans="1:20" s="29" customFormat="1" ht="17.25" customHeight="1">
      <c r="A89" s="139">
        <v>10294</v>
      </c>
      <c r="B89" s="127">
        <v>161</v>
      </c>
      <c r="C89" s="118" t="s">
        <v>3061</v>
      </c>
      <c r="D89" s="46">
        <v>29</v>
      </c>
      <c r="E89" s="102">
        <v>3</v>
      </c>
      <c r="F89" s="4">
        <v>2</v>
      </c>
      <c r="G89" s="4">
        <v>0</v>
      </c>
      <c r="H89" s="4">
        <v>2</v>
      </c>
      <c r="I89" s="72">
        <v>0.66666666666666663</v>
      </c>
      <c r="J89" s="102">
        <v>0</v>
      </c>
      <c r="K89" s="17" t="s">
        <v>1439</v>
      </c>
      <c r="L89" s="17" t="s">
        <v>2776</v>
      </c>
      <c r="M89" s="6"/>
      <c r="N89" s="62" t="s">
        <v>2774</v>
      </c>
      <c r="O89" s="62" t="s">
        <v>2774</v>
      </c>
      <c r="P89" s="62" t="s">
        <v>31</v>
      </c>
      <c r="Q89" s="62" t="s">
        <v>31</v>
      </c>
      <c r="R89" s="64"/>
      <c r="S89" s="17" t="s">
        <v>1439</v>
      </c>
      <c r="T89" s="17" t="s">
        <v>1439</v>
      </c>
    </row>
    <row r="90" spans="1:20" s="29" customFormat="1" ht="17.25" customHeight="1">
      <c r="A90" s="99">
        <v>12522</v>
      </c>
      <c r="B90" s="127">
        <v>161</v>
      </c>
      <c r="C90" s="118" t="s">
        <v>3062</v>
      </c>
      <c r="D90" s="46">
        <v>141</v>
      </c>
      <c r="E90" s="102">
        <v>7</v>
      </c>
      <c r="F90" s="4">
        <v>6</v>
      </c>
      <c r="G90" s="4">
        <v>0</v>
      </c>
      <c r="H90" s="4">
        <v>6</v>
      </c>
      <c r="I90" s="72">
        <v>0.8571428571428571</v>
      </c>
      <c r="J90" s="102">
        <v>0</v>
      </c>
      <c r="K90" s="17" t="s">
        <v>1439</v>
      </c>
      <c r="L90" s="17" t="s">
        <v>1439</v>
      </c>
      <c r="M90" s="6"/>
      <c r="N90" s="62" t="s">
        <v>2774</v>
      </c>
      <c r="O90" s="62" t="s">
        <v>2774</v>
      </c>
      <c r="P90" s="62" t="s">
        <v>2774</v>
      </c>
      <c r="Q90" s="62" t="s">
        <v>2775</v>
      </c>
      <c r="R90" s="64"/>
      <c r="S90" s="17" t="s">
        <v>1439</v>
      </c>
      <c r="T90" s="17" t="s">
        <v>1439</v>
      </c>
    </row>
    <row r="91" spans="1:20" s="29" customFormat="1" ht="17.25" customHeight="1">
      <c r="A91" s="99">
        <v>12574</v>
      </c>
      <c r="B91" s="127">
        <v>161</v>
      </c>
      <c r="C91" s="118" t="s">
        <v>3063</v>
      </c>
      <c r="D91" s="46">
        <v>28</v>
      </c>
      <c r="E91" s="102">
        <v>3</v>
      </c>
      <c r="F91" s="4">
        <v>1</v>
      </c>
      <c r="G91" s="4">
        <v>0</v>
      </c>
      <c r="H91" s="4">
        <v>1</v>
      </c>
      <c r="I91" s="72">
        <v>0.33333333333333331</v>
      </c>
      <c r="J91" s="102">
        <v>0</v>
      </c>
      <c r="K91" s="17" t="s">
        <v>1439</v>
      </c>
      <c r="L91" s="17" t="s">
        <v>2776</v>
      </c>
      <c r="M91" s="6"/>
      <c r="N91" s="62" t="s">
        <v>2775</v>
      </c>
      <c r="O91" s="62" t="s">
        <v>2774</v>
      </c>
      <c r="P91" s="62" t="s">
        <v>31</v>
      </c>
      <c r="Q91" s="62" t="s">
        <v>31</v>
      </c>
      <c r="R91" s="64"/>
      <c r="S91" s="17" t="s">
        <v>1439</v>
      </c>
      <c r="T91" s="17" t="s">
        <v>1439</v>
      </c>
    </row>
    <row r="92" spans="1:20" s="29" customFormat="1" ht="17.25" customHeight="1">
      <c r="A92" s="99">
        <v>2559</v>
      </c>
      <c r="B92" s="127">
        <v>162</v>
      </c>
      <c r="C92" s="118" t="s">
        <v>48</v>
      </c>
      <c r="D92" s="46">
        <v>70</v>
      </c>
      <c r="E92" s="102">
        <v>4</v>
      </c>
      <c r="F92" s="4">
        <v>0</v>
      </c>
      <c r="G92" s="4">
        <v>0</v>
      </c>
      <c r="H92" s="4">
        <v>0</v>
      </c>
      <c r="I92" s="72">
        <v>0</v>
      </c>
      <c r="J92" s="102">
        <v>0</v>
      </c>
      <c r="K92" s="17" t="s">
        <v>2776</v>
      </c>
      <c r="L92" s="17" t="s">
        <v>2776</v>
      </c>
      <c r="M92" s="6"/>
      <c r="N92" s="62" t="s">
        <v>31</v>
      </c>
      <c r="O92" s="62" t="s">
        <v>31</v>
      </c>
      <c r="P92" s="62" t="s">
        <v>31</v>
      </c>
      <c r="Q92" s="62" t="s">
        <v>31</v>
      </c>
      <c r="R92" s="64"/>
      <c r="S92" s="17" t="s">
        <v>2776</v>
      </c>
      <c r="T92" s="17" t="s">
        <v>2776</v>
      </c>
    </row>
    <row r="93" spans="1:20" s="29" customFormat="1" ht="17.25" customHeight="1">
      <c r="A93" s="99">
        <v>4329</v>
      </c>
      <c r="B93" s="127">
        <v>162</v>
      </c>
      <c r="C93" s="118" t="s">
        <v>3064</v>
      </c>
      <c r="D93" s="46">
        <v>42</v>
      </c>
      <c r="E93" s="102">
        <v>3</v>
      </c>
      <c r="F93" s="4">
        <v>0</v>
      </c>
      <c r="G93" s="4">
        <v>0</v>
      </c>
      <c r="H93" s="4">
        <v>0</v>
      </c>
      <c r="I93" s="72">
        <v>0</v>
      </c>
      <c r="J93" s="102">
        <v>0</v>
      </c>
      <c r="K93" s="17" t="s">
        <v>2776</v>
      </c>
      <c r="L93" s="17" t="s">
        <v>2776</v>
      </c>
      <c r="M93" s="6"/>
      <c r="N93" s="62" t="s">
        <v>31</v>
      </c>
      <c r="O93" s="62" t="s">
        <v>31</v>
      </c>
      <c r="P93" s="62" t="s">
        <v>31</v>
      </c>
      <c r="Q93" s="62" t="s">
        <v>31</v>
      </c>
      <c r="R93" s="71"/>
      <c r="S93" s="17" t="s">
        <v>2776</v>
      </c>
      <c r="T93" s="17" t="s">
        <v>2776</v>
      </c>
    </row>
    <row r="94" spans="1:20" s="29" customFormat="1" ht="17.25" customHeight="1">
      <c r="A94" s="131">
        <v>9743</v>
      </c>
      <c r="B94" s="127">
        <v>162</v>
      </c>
      <c r="C94" s="118" t="s">
        <v>3065</v>
      </c>
      <c r="D94" s="46">
        <v>32</v>
      </c>
      <c r="E94" s="102">
        <v>3</v>
      </c>
      <c r="F94" s="4">
        <v>0</v>
      </c>
      <c r="G94" s="4">
        <v>0</v>
      </c>
      <c r="H94" s="4">
        <v>0</v>
      </c>
      <c r="I94" s="72">
        <v>0</v>
      </c>
      <c r="J94" s="102">
        <v>0</v>
      </c>
      <c r="K94" s="17" t="s">
        <v>2776</v>
      </c>
      <c r="L94" s="17" t="s">
        <v>2776</v>
      </c>
      <c r="M94" s="6"/>
      <c r="N94" s="62" t="s">
        <v>31</v>
      </c>
      <c r="O94" s="62" t="s">
        <v>31</v>
      </c>
      <c r="P94" s="62" t="s">
        <v>31</v>
      </c>
      <c r="Q94" s="62" t="s">
        <v>31</v>
      </c>
      <c r="R94" s="64"/>
      <c r="S94" s="17" t="s">
        <v>2776</v>
      </c>
      <c r="T94" s="17" t="s">
        <v>2776</v>
      </c>
    </row>
    <row r="95" spans="1:20" s="29" customFormat="1" ht="17.25" customHeight="1">
      <c r="A95" s="131">
        <v>10391</v>
      </c>
      <c r="B95" s="127">
        <v>162</v>
      </c>
      <c r="C95" s="118" t="s">
        <v>3003</v>
      </c>
      <c r="D95" s="46">
        <v>34</v>
      </c>
      <c r="E95" s="102">
        <v>3</v>
      </c>
      <c r="F95" s="4">
        <v>0</v>
      </c>
      <c r="G95" s="4">
        <v>0</v>
      </c>
      <c r="H95" s="4">
        <v>0</v>
      </c>
      <c r="I95" s="72">
        <v>0</v>
      </c>
      <c r="J95" s="102">
        <v>0</v>
      </c>
      <c r="K95" s="17" t="s">
        <v>2776</v>
      </c>
      <c r="L95" s="17" t="s">
        <v>2776</v>
      </c>
      <c r="M95" s="6"/>
      <c r="N95" s="62" t="s">
        <v>31</v>
      </c>
      <c r="O95" s="62" t="s">
        <v>31</v>
      </c>
      <c r="P95" s="62" t="s">
        <v>31</v>
      </c>
      <c r="Q95" s="62" t="s">
        <v>31</v>
      </c>
      <c r="R95" s="64"/>
      <c r="S95" s="17" t="s">
        <v>2776</v>
      </c>
      <c r="T95" s="17" t="s">
        <v>2776</v>
      </c>
    </row>
    <row r="96" spans="1:20" s="29" customFormat="1" ht="17.25" customHeight="1">
      <c r="A96" s="99">
        <v>13245</v>
      </c>
      <c r="B96" s="127">
        <v>162</v>
      </c>
      <c r="C96" s="118" t="s">
        <v>3066</v>
      </c>
      <c r="D96" s="46">
        <v>24</v>
      </c>
      <c r="E96" s="102">
        <v>3</v>
      </c>
      <c r="F96" s="4">
        <v>0</v>
      </c>
      <c r="G96" s="4">
        <v>0</v>
      </c>
      <c r="H96" s="4">
        <v>0</v>
      </c>
      <c r="I96" s="72">
        <v>0</v>
      </c>
      <c r="J96" s="102">
        <v>0</v>
      </c>
      <c r="K96" s="17" t="s">
        <v>2776</v>
      </c>
      <c r="L96" s="17" t="s">
        <v>2776</v>
      </c>
      <c r="M96" s="6"/>
      <c r="N96" s="62" t="s">
        <v>31</v>
      </c>
      <c r="O96" s="62" t="s">
        <v>31</v>
      </c>
      <c r="P96" s="62" t="s">
        <v>31</v>
      </c>
      <c r="Q96" s="62" t="s">
        <v>31</v>
      </c>
      <c r="R96" s="64"/>
      <c r="S96" s="17" t="s">
        <v>2776</v>
      </c>
      <c r="T96" s="17" t="s">
        <v>2776</v>
      </c>
    </row>
    <row r="97" spans="1:31" s="29" customFormat="1" ht="15.75">
      <c r="A97" s="79" t="s">
        <v>35</v>
      </c>
      <c r="B97" s="12"/>
      <c r="C97" s="95"/>
      <c r="D97" s="96" t="s">
        <v>36</v>
      </c>
      <c r="E97" s="96" t="s">
        <v>17</v>
      </c>
      <c r="F97" s="96" t="s">
        <v>18</v>
      </c>
      <c r="G97" s="96" t="s">
        <v>2567</v>
      </c>
      <c r="H97" s="96" t="s">
        <v>2568</v>
      </c>
      <c r="I97" s="97" t="s">
        <v>19</v>
      </c>
      <c r="J97" s="54" t="s">
        <v>296</v>
      </c>
      <c r="K97" s="56" t="s">
        <v>13</v>
      </c>
      <c r="L97" s="57" t="s">
        <v>14</v>
      </c>
      <c r="M97" s="58" t="s">
        <v>15</v>
      </c>
      <c r="N97" s="54" t="s">
        <v>22</v>
      </c>
      <c r="O97" s="54" t="s">
        <v>23</v>
      </c>
      <c r="P97" s="54" t="s">
        <v>24</v>
      </c>
      <c r="Q97" s="54" t="s">
        <v>25</v>
      </c>
      <c r="R97" s="40"/>
      <c r="S97" s="54" t="s">
        <v>16</v>
      </c>
      <c r="T97" s="54" t="s">
        <v>2398</v>
      </c>
    </row>
    <row r="98" spans="1:31" s="29" customFormat="1" ht="17.25" customHeight="1" thickBot="1">
      <c r="A98" s="36">
        <v>93</v>
      </c>
      <c r="B98" s="2"/>
      <c r="C98" s="36"/>
      <c r="D98" s="44">
        <v>12812</v>
      </c>
      <c r="E98" s="8">
        <v>621</v>
      </c>
      <c r="F98" s="8">
        <v>190</v>
      </c>
      <c r="G98" s="8">
        <v>25</v>
      </c>
      <c r="H98" s="8">
        <v>165</v>
      </c>
      <c r="I98" s="5">
        <v>0.26570048309178745</v>
      </c>
      <c r="J98" s="161">
        <v>16</v>
      </c>
      <c r="K98" s="39">
        <v>64</v>
      </c>
      <c r="L98" s="39">
        <v>7</v>
      </c>
      <c r="M98" s="39">
        <v>0</v>
      </c>
      <c r="N98" s="38">
        <v>68</v>
      </c>
      <c r="O98" s="162">
        <v>51</v>
      </c>
      <c r="P98" s="162">
        <v>41</v>
      </c>
      <c r="Q98" s="162">
        <v>41</v>
      </c>
      <c r="R98" s="38"/>
      <c r="S98" s="1">
        <v>76</v>
      </c>
      <c r="T98" s="108">
        <v>64</v>
      </c>
    </row>
    <row r="99" spans="1:31" s="29" customFormat="1" ht="17.25" customHeight="1" thickBot="1">
      <c r="A99" s="22"/>
      <c r="B99" s="3"/>
      <c r="C99" s="245"/>
      <c r="D99" s="245"/>
      <c r="E99" s="245"/>
      <c r="F99" s="94"/>
      <c r="G99" s="94"/>
      <c r="H99" s="94"/>
      <c r="I99" s="9"/>
      <c r="J99" s="255" t="s">
        <v>12</v>
      </c>
      <c r="K99" s="265"/>
      <c r="L99" s="265"/>
      <c r="M99" s="265"/>
      <c r="N99" s="265"/>
      <c r="O99" s="265"/>
      <c r="P99" s="265"/>
      <c r="Q99" s="266"/>
      <c r="R99" s="3"/>
      <c r="S99" s="22"/>
      <c r="T99" s="34"/>
      <c r="AB99" s="61"/>
      <c r="AC99" s="61"/>
      <c r="AD99" s="61"/>
      <c r="AE99" s="61"/>
    </row>
    <row r="100" spans="1:31" ht="17.25" customHeight="1" thickBot="1">
      <c r="A100" s="22"/>
      <c r="B100" s="24"/>
      <c r="AB100" s="61"/>
      <c r="AC100" s="61"/>
      <c r="AD100" s="61"/>
      <c r="AE100" s="61"/>
    </row>
    <row r="101" spans="1:31" ht="17.25" customHeight="1" thickBot="1">
      <c r="A101" s="180"/>
      <c r="B101" s="181" t="s">
        <v>10</v>
      </c>
      <c r="K101" s="49"/>
      <c r="L101" s="41"/>
      <c r="M101" s="48"/>
      <c r="N101" s="261"/>
      <c r="O101" s="261"/>
      <c r="P101" s="48"/>
      <c r="Q101" s="49"/>
    </row>
    <row r="102" spans="1:31" ht="17.25" customHeight="1" thickBot="1">
      <c r="A102" s="182" t="s">
        <v>1577</v>
      </c>
      <c r="B102" s="181" t="s">
        <v>1578</v>
      </c>
      <c r="K102" s="49"/>
      <c r="L102" s="41"/>
      <c r="M102" s="48"/>
      <c r="N102" s="260"/>
      <c r="O102" s="260"/>
      <c r="P102" s="48"/>
      <c r="Q102" s="49"/>
    </row>
    <row r="103" spans="1:31" ht="17.25" customHeight="1" thickBot="1">
      <c r="A103" s="182" t="s">
        <v>1573</v>
      </c>
      <c r="B103" s="181" t="s">
        <v>1579</v>
      </c>
      <c r="C103" s="27"/>
      <c r="K103" s="41"/>
      <c r="L103" s="41"/>
      <c r="M103" s="41"/>
      <c r="N103" s="41"/>
      <c r="O103" s="41"/>
      <c r="P103" s="41"/>
      <c r="Q103" s="42"/>
    </row>
    <row r="104" spans="1:31" ht="17.25" customHeight="1" thickBot="1">
      <c r="A104" s="183"/>
      <c r="B104" s="184" t="s">
        <v>11</v>
      </c>
      <c r="C104" s="27"/>
      <c r="K104" s="49"/>
      <c r="L104" s="41"/>
      <c r="M104" s="48"/>
      <c r="N104" s="261"/>
      <c r="O104" s="261"/>
      <c r="P104" s="48"/>
      <c r="Q104" s="49"/>
    </row>
    <row r="105" spans="1:31" ht="17.25" customHeight="1" thickBot="1">
      <c r="A105" s="185"/>
      <c r="B105" s="184" t="s">
        <v>20</v>
      </c>
      <c r="C105" s="27"/>
      <c r="K105" s="49"/>
      <c r="L105" s="41"/>
      <c r="M105" s="48"/>
      <c r="N105" s="260"/>
      <c r="O105" s="260"/>
      <c r="P105" s="48"/>
      <c r="Q105" s="49"/>
    </row>
    <row r="106" spans="1:31" ht="17.25" customHeight="1" thickBot="1">
      <c r="A106" s="186" t="s">
        <v>1439</v>
      </c>
      <c r="B106" s="187" t="s">
        <v>1572</v>
      </c>
      <c r="C106" s="27"/>
    </row>
    <row r="107" spans="1:31" ht="13.5" thickBot="1">
      <c r="A107" s="186" t="s">
        <v>1580</v>
      </c>
      <c r="B107" s="187" t="s">
        <v>1581</v>
      </c>
      <c r="C107" s="27"/>
    </row>
    <row r="108" spans="1:31" ht="13.5" thickBot="1">
      <c r="A108" s="188" t="s">
        <v>1582</v>
      </c>
      <c r="B108" s="187" t="s">
        <v>34</v>
      </c>
    </row>
    <row r="109" spans="1:31" ht="13.5" thickBot="1">
      <c r="A109" s="189" t="s">
        <v>31</v>
      </c>
      <c r="B109" s="187" t="s">
        <v>32</v>
      </c>
    </row>
    <row r="110" spans="1:31" ht="13.5" thickBot="1">
      <c r="A110" s="77" t="s">
        <v>33</v>
      </c>
      <c r="B110" s="187" t="s">
        <v>2277</v>
      </c>
    </row>
  </sheetData>
  <sortState xmlns:xlrd2="http://schemas.microsoft.com/office/spreadsheetml/2017/richdata2" ref="A4:T96">
    <sortCondition ref="B4:B96"/>
    <sortCondition ref="A4:A96"/>
  </sortState>
  <mergeCells count="9">
    <mergeCell ref="N102:O102"/>
    <mergeCell ref="N104:O104"/>
    <mergeCell ref="N105:O105"/>
    <mergeCell ref="N1:Q1"/>
    <mergeCell ref="A2:C2"/>
    <mergeCell ref="C99:E99"/>
    <mergeCell ref="N101:O101"/>
    <mergeCell ref="J2:Q2"/>
    <mergeCell ref="J99:Q99"/>
  </mergeCells>
  <conditionalFormatting sqref="K4:L96">
    <cfRule type="containsBlanks" dxfId="179" priority="4">
      <formula>LEN(TRIM(K4))=0</formula>
    </cfRule>
    <cfRule type="containsText" dxfId="178" priority="51" operator="containsText" text="x">
      <formula>NOT(ISERROR(SEARCH("x",K4)))</formula>
    </cfRule>
  </conditionalFormatting>
  <conditionalFormatting sqref="S4:T96">
    <cfRule type="notContainsText" dxfId="177" priority="62" operator="notContains" text="x">
      <formula>ISERROR(SEARCH("x",S4))</formula>
    </cfRule>
    <cfRule type="containsText" dxfId="176" priority="63" operator="containsText" text="x">
      <formula>NOT(ISERROR(SEARCH("x",S4)))</formula>
    </cfRule>
  </conditionalFormatting>
  <conditionalFormatting sqref="N4:Q96">
    <cfRule type="cellIs" dxfId="175" priority="46" operator="equal">
      <formula>"No Record"</formula>
    </cfRule>
    <cfRule type="cellIs" dxfId="174" priority="47" operator="equal">
      <formula>"Yes"</formula>
    </cfRule>
    <cfRule type="cellIs" dxfId="173" priority="48" operator="equal">
      <formula>"Need"</formula>
    </cfRule>
  </conditionalFormatting>
  <conditionalFormatting sqref="I4:I96">
    <cfRule type="cellIs" dxfId="172" priority="32" operator="between">
      <formula>-5</formula>
      <formula>-0.01</formula>
    </cfRule>
    <cfRule type="cellIs" dxfId="171" priority="33" operator="between">
      <formula>0</formula>
      <formula>0</formula>
    </cfRule>
    <cfRule type="cellIs" dxfId="170" priority="36" operator="between">
      <formula>0.01</formula>
      <formula>0.499</formula>
    </cfRule>
    <cfRule type="cellIs" dxfId="169" priority="37" operator="between">
      <formula>0.5</formula>
      <formula>0.999</formula>
    </cfRule>
    <cfRule type="cellIs" dxfId="168" priority="38" operator="between">
      <formula>1</formula>
      <formula>15</formula>
    </cfRule>
  </conditionalFormatting>
  <conditionalFormatting sqref="I98">
    <cfRule type="cellIs" dxfId="167" priority="14" operator="lessThan">
      <formula>0</formula>
    </cfRule>
  </conditionalFormatting>
  <conditionalFormatting sqref="J4:J96">
    <cfRule type="cellIs" dxfId="166" priority="6" operator="equal">
      <formula>1</formula>
    </cfRule>
    <cfRule type="cellIs" dxfId="165" priority="7" operator="equal">
      <formula>2</formula>
    </cfRule>
  </conditionalFormatting>
  <conditionalFormatting sqref="M4:M96">
    <cfRule type="containsText" dxfId="164" priority="3" operator="containsText" text="Y">
      <formula>NOT(ISERROR(SEARCH("Y",M4)))</formula>
    </cfRule>
    <cfRule type="containsText" dxfId="163" priority="5" operator="containsText" text="N">
      <formula>NOT(ISERROR(SEARCH("N",M4)))</formula>
    </cfRule>
    <cfRule type="containsText" dxfId="162" priority="50" operator="containsText" text="B">
      <formula>NOT(ISERROR(SEARCH("B",M4)))</formula>
    </cfRule>
  </conditionalFormatting>
  <conditionalFormatting sqref="G4:G96">
    <cfRule type="cellIs" dxfId="161" priority="2" operator="greaterThan">
      <formula>0</formula>
    </cfRule>
  </conditionalFormatting>
  <conditionalFormatting sqref="G98">
    <cfRule type="cellIs" dxfId="160" priority="1" operator="greaterThan">
      <formula>0</formula>
    </cfRule>
  </conditionalFormatting>
  <printOptions horizontalCentered="1"/>
  <pageMargins left="0.25" right="0.25" top="0.75" bottom="0.5" header="0.25" footer="0.25"/>
  <pageSetup scale="67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E77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12.285156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49</v>
      </c>
      <c r="B3" s="113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120">
        <v>1653</v>
      </c>
      <c r="B4" s="127">
        <v>166</v>
      </c>
      <c r="C4" s="118" t="s">
        <v>3067</v>
      </c>
      <c r="D4" s="46">
        <v>100</v>
      </c>
      <c r="E4" s="102">
        <v>5</v>
      </c>
      <c r="F4" s="4">
        <v>1</v>
      </c>
      <c r="G4" s="4">
        <v>0</v>
      </c>
      <c r="H4" s="4">
        <v>1</v>
      </c>
      <c r="I4" s="72">
        <v>0.2</v>
      </c>
      <c r="J4" s="102">
        <v>0</v>
      </c>
      <c r="K4" s="17" t="s">
        <v>1439</v>
      </c>
      <c r="L4" s="17" t="s">
        <v>2776</v>
      </c>
      <c r="M4" s="6"/>
      <c r="N4" s="62" t="s">
        <v>2774</v>
      </c>
      <c r="O4" s="62" t="s">
        <v>2774</v>
      </c>
      <c r="P4" s="62" t="s">
        <v>31</v>
      </c>
      <c r="Q4" s="62" t="s">
        <v>31</v>
      </c>
      <c r="R4" s="64"/>
      <c r="S4" s="17" t="s">
        <v>1439</v>
      </c>
      <c r="T4" s="17" t="s">
        <v>1439</v>
      </c>
    </row>
    <row r="5" spans="1:20" s="29" customFormat="1" ht="17.25" customHeight="1">
      <c r="A5" s="120">
        <v>14064</v>
      </c>
      <c r="B5" s="127">
        <v>166</v>
      </c>
      <c r="C5" s="118" t="s">
        <v>3067</v>
      </c>
      <c r="D5" s="46">
        <v>32</v>
      </c>
      <c r="E5" s="102">
        <v>3</v>
      </c>
      <c r="F5" s="4">
        <v>0</v>
      </c>
      <c r="G5" s="4">
        <v>0</v>
      </c>
      <c r="H5" s="4">
        <v>0</v>
      </c>
      <c r="I5" s="72">
        <v>0</v>
      </c>
      <c r="J5" s="102">
        <v>0</v>
      </c>
      <c r="K5" s="17" t="s">
        <v>2776</v>
      </c>
      <c r="L5" s="17" t="s">
        <v>2776</v>
      </c>
      <c r="M5" s="6"/>
      <c r="N5" s="62" t="s">
        <v>31</v>
      </c>
      <c r="O5" s="62" t="s">
        <v>31</v>
      </c>
      <c r="P5" s="62" t="s">
        <v>31</v>
      </c>
      <c r="Q5" s="62" t="s">
        <v>31</v>
      </c>
      <c r="R5" s="64"/>
      <c r="S5" s="17" t="s">
        <v>2776</v>
      </c>
      <c r="T5" s="17" t="s">
        <v>2776</v>
      </c>
    </row>
    <row r="6" spans="1:20" s="29" customFormat="1" ht="17.25" customHeight="1">
      <c r="A6" s="125">
        <v>14369</v>
      </c>
      <c r="B6" s="127">
        <v>166</v>
      </c>
      <c r="C6" s="118" t="s">
        <v>3068</v>
      </c>
      <c r="D6" s="46">
        <v>34</v>
      </c>
      <c r="E6" s="102">
        <v>3</v>
      </c>
      <c r="F6" s="4">
        <v>0</v>
      </c>
      <c r="G6" s="4">
        <v>0</v>
      </c>
      <c r="H6" s="4">
        <v>0</v>
      </c>
      <c r="I6" s="72">
        <v>0</v>
      </c>
      <c r="J6" s="102">
        <v>0</v>
      </c>
      <c r="K6" s="17" t="s">
        <v>2776</v>
      </c>
      <c r="L6" s="17" t="s">
        <v>2776</v>
      </c>
      <c r="M6" s="6"/>
      <c r="N6" s="62" t="s">
        <v>31</v>
      </c>
      <c r="O6" s="62" t="s">
        <v>31</v>
      </c>
      <c r="P6" s="62" t="s">
        <v>31</v>
      </c>
      <c r="Q6" s="62" t="s">
        <v>31</v>
      </c>
      <c r="R6" s="64"/>
      <c r="S6" s="17" t="s">
        <v>2776</v>
      </c>
      <c r="T6" s="17" t="s">
        <v>2776</v>
      </c>
    </row>
    <row r="7" spans="1:20" s="29" customFormat="1" ht="17.25" customHeight="1">
      <c r="A7" s="120">
        <v>14756</v>
      </c>
      <c r="B7" s="127">
        <v>166</v>
      </c>
      <c r="C7" s="118" t="s">
        <v>3067</v>
      </c>
      <c r="D7" s="46">
        <v>50</v>
      </c>
      <c r="E7" s="102">
        <v>3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1439</v>
      </c>
      <c r="L7" s="17" t="s">
        <v>2776</v>
      </c>
      <c r="M7" s="6"/>
      <c r="N7" s="62" t="s">
        <v>2775</v>
      </c>
      <c r="O7" s="62" t="s">
        <v>31</v>
      </c>
      <c r="P7" s="62" t="s">
        <v>31</v>
      </c>
      <c r="Q7" s="62" t="s">
        <v>31</v>
      </c>
      <c r="R7" s="64"/>
      <c r="S7" s="17" t="s">
        <v>1439</v>
      </c>
      <c r="T7" s="17" t="s">
        <v>1439</v>
      </c>
    </row>
    <row r="8" spans="1:20" s="29" customFormat="1" ht="17.25" customHeight="1">
      <c r="A8" s="136">
        <v>6280</v>
      </c>
      <c r="B8" s="127">
        <v>167</v>
      </c>
      <c r="C8" s="118" t="s">
        <v>49</v>
      </c>
      <c r="D8" s="46">
        <v>72</v>
      </c>
      <c r="E8" s="102">
        <v>3</v>
      </c>
      <c r="F8" s="4">
        <v>3</v>
      </c>
      <c r="G8" s="4">
        <v>0</v>
      </c>
      <c r="H8" s="4">
        <v>3</v>
      </c>
      <c r="I8" s="72">
        <v>1</v>
      </c>
      <c r="J8" s="102">
        <v>0</v>
      </c>
      <c r="K8" s="17" t="s">
        <v>1439</v>
      </c>
      <c r="L8" s="17" t="s">
        <v>2776</v>
      </c>
      <c r="M8" s="6"/>
      <c r="N8" s="62" t="s">
        <v>2774</v>
      </c>
      <c r="O8" s="62" t="s">
        <v>2774</v>
      </c>
      <c r="P8" s="62" t="s">
        <v>31</v>
      </c>
      <c r="Q8" s="62" t="s">
        <v>31</v>
      </c>
      <c r="R8" s="64"/>
      <c r="S8" s="17" t="s">
        <v>1439</v>
      </c>
      <c r="T8" s="17" t="s">
        <v>2776</v>
      </c>
    </row>
    <row r="9" spans="1:20" s="29" customFormat="1" ht="17.25" customHeight="1">
      <c r="A9" s="120">
        <v>8170</v>
      </c>
      <c r="B9" s="127">
        <v>167</v>
      </c>
      <c r="C9" s="118" t="s">
        <v>49</v>
      </c>
      <c r="D9" s="46">
        <v>142</v>
      </c>
      <c r="E9" s="102">
        <v>7</v>
      </c>
      <c r="F9" s="4">
        <v>3</v>
      </c>
      <c r="G9" s="4">
        <v>0</v>
      </c>
      <c r="H9" s="4">
        <v>3</v>
      </c>
      <c r="I9" s="72">
        <v>0.42857142857142855</v>
      </c>
      <c r="J9" s="102">
        <v>0</v>
      </c>
      <c r="K9" s="17" t="s">
        <v>1439</v>
      </c>
      <c r="L9" s="17" t="s">
        <v>2776</v>
      </c>
      <c r="M9" s="6"/>
      <c r="N9" s="62" t="s">
        <v>2774</v>
      </c>
      <c r="O9" s="62" t="s">
        <v>2774</v>
      </c>
      <c r="P9" s="62" t="s">
        <v>2774</v>
      </c>
      <c r="Q9" s="62" t="s">
        <v>2774</v>
      </c>
      <c r="R9" s="71"/>
      <c r="S9" s="17" t="s">
        <v>1439</v>
      </c>
      <c r="T9" s="17" t="s">
        <v>1439</v>
      </c>
    </row>
    <row r="10" spans="1:20" s="29" customFormat="1" ht="17.25" customHeight="1">
      <c r="A10" s="120">
        <v>9220</v>
      </c>
      <c r="B10" s="127">
        <v>167</v>
      </c>
      <c r="C10" s="118" t="s">
        <v>49</v>
      </c>
      <c r="D10" s="46">
        <v>198</v>
      </c>
      <c r="E10" s="102">
        <v>10</v>
      </c>
      <c r="F10" s="4">
        <v>4</v>
      </c>
      <c r="G10" s="4">
        <v>0</v>
      </c>
      <c r="H10" s="4">
        <v>4</v>
      </c>
      <c r="I10" s="72">
        <v>0.4</v>
      </c>
      <c r="J10" s="102">
        <v>0</v>
      </c>
      <c r="K10" s="17" t="s">
        <v>1439</v>
      </c>
      <c r="L10" s="17" t="s">
        <v>2776</v>
      </c>
      <c r="M10" s="6"/>
      <c r="N10" s="62" t="s">
        <v>2774</v>
      </c>
      <c r="O10" s="62" t="s">
        <v>31</v>
      </c>
      <c r="P10" s="62" t="s">
        <v>31</v>
      </c>
      <c r="Q10" s="62" t="s">
        <v>2774</v>
      </c>
      <c r="R10" s="71"/>
      <c r="S10" s="17" t="s">
        <v>1439</v>
      </c>
      <c r="T10" s="17" t="s">
        <v>1439</v>
      </c>
    </row>
    <row r="11" spans="1:20" s="29" customFormat="1" ht="17.25" customHeight="1">
      <c r="A11" s="120">
        <v>10677</v>
      </c>
      <c r="B11" s="127">
        <v>167</v>
      </c>
      <c r="C11" s="118" t="s">
        <v>49</v>
      </c>
      <c r="D11" s="46">
        <v>100</v>
      </c>
      <c r="E11" s="102">
        <v>5</v>
      </c>
      <c r="F11" s="4">
        <v>9</v>
      </c>
      <c r="G11" s="4">
        <v>1</v>
      </c>
      <c r="H11" s="4">
        <v>8</v>
      </c>
      <c r="I11" s="72">
        <v>1.6</v>
      </c>
      <c r="J11" s="102">
        <v>0</v>
      </c>
      <c r="K11" s="17" t="s">
        <v>1439</v>
      </c>
      <c r="L11" s="17" t="s">
        <v>1439</v>
      </c>
      <c r="M11" s="6"/>
      <c r="N11" s="62" t="s">
        <v>2774</v>
      </c>
      <c r="O11" s="62" t="s">
        <v>2774</v>
      </c>
      <c r="P11" s="62" t="s">
        <v>2774</v>
      </c>
      <c r="Q11" s="62" t="s">
        <v>2774</v>
      </c>
      <c r="R11" s="64"/>
      <c r="S11" s="17" t="s">
        <v>1439</v>
      </c>
      <c r="T11" s="17" t="s">
        <v>1439</v>
      </c>
    </row>
    <row r="12" spans="1:20" s="30" customFormat="1" ht="17.25" customHeight="1">
      <c r="A12" s="120">
        <v>4157</v>
      </c>
      <c r="B12" s="127">
        <v>168</v>
      </c>
      <c r="C12" s="118" t="s">
        <v>49</v>
      </c>
      <c r="D12" s="46">
        <v>72</v>
      </c>
      <c r="E12" s="102">
        <v>4</v>
      </c>
      <c r="F12" s="4">
        <v>0</v>
      </c>
      <c r="G12" s="4">
        <v>0</v>
      </c>
      <c r="H12" s="4">
        <v>0</v>
      </c>
      <c r="I12" s="72">
        <v>0</v>
      </c>
      <c r="J12" s="102">
        <v>0</v>
      </c>
      <c r="K12" s="17" t="s">
        <v>1439</v>
      </c>
      <c r="L12" s="17" t="s">
        <v>2776</v>
      </c>
      <c r="M12" s="6"/>
      <c r="N12" s="62" t="s">
        <v>2775</v>
      </c>
      <c r="O12" s="62" t="s">
        <v>2774</v>
      </c>
      <c r="P12" s="62" t="s">
        <v>31</v>
      </c>
      <c r="Q12" s="62" t="s">
        <v>31</v>
      </c>
      <c r="R12" s="71"/>
      <c r="S12" s="17" t="s">
        <v>1439</v>
      </c>
      <c r="T12" s="17" t="s">
        <v>1439</v>
      </c>
    </row>
    <row r="13" spans="1:20" s="29" customFormat="1" ht="17.25" customHeight="1">
      <c r="A13" s="120">
        <v>7038</v>
      </c>
      <c r="B13" s="127">
        <v>168</v>
      </c>
      <c r="C13" s="118" t="s">
        <v>49</v>
      </c>
      <c r="D13" s="46">
        <v>54</v>
      </c>
      <c r="E13" s="102">
        <v>3</v>
      </c>
      <c r="F13" s="4">
        <v>0</v>
      </c>
      <c r="G13" s="4">
        <v>0</v>
      </c>
      <c r="H13" s="4">
        <v>0</v>
      </c>
      <c r="I13" s="72">
        <v>0</v>
      </c>
      <c r="J13" s="102">
        <v>0</v>
      </c>
      <c r="K13" s="17" t="s">
        <v>2776</v>
      </c>
      <c r="L13" s="17" t="s">
        <v>2776</v>
      </c>
      <c r="M13" s="6"/>
      <c r="N13" s="62" t="s">
        <v>31</v>
      </c>
      <c r="O13" s="62" t="s">
        <v>31</v>
      </c>
      <c r="P13" s="62" t="s">
        <v>31</v>
      </c>
      <c r="Q13" s="62" t="s">
        <v>31</v>
      </c>
      <c r="R13" s="64"/>
      <c r="S13" s="17" t="s">
        <v>2776</v>
      </c>
      <c r="T13" s="17" t="s">
        <v>2776</v>
      </c>
    </row>
    <row r="14" spans="1:20" s="29" customFormat="1" ht="17.25" customHeight="1">
      <c r="A14" s="120">
        <v>7290</v>
      </c>
      <c r="B14" s="127">
        <v>168</v>
      </c>
      <c r="C14" s="118" t="s">
        <v>49</v>
      </c>
      <c r="D14" s="46">
        <v>157</v>
      </c>
      <c r="E14" s="102">
        <v>7</v>
      </c>
      <c r="F14" s="4">
        <v>3</v>
      </c>
      <c r="G14" s="4">
        <v>0</v>
      </c>
      <c r="H14" s="4">
        <v>3</v>
      </c>
      <c r="I14" s="72">
        <v>0.42857142857142855</v>
      </c>
      <c r="J14" s="102">
        <v>0</v>
      </c>
      <c r="K14" s="17" t="s">
        <v>1439</v>
      </c>
      <c r="L14" s="17" t="s">
        <v>2776</v>
      </c>
      <c r="M14" s="6"/>
      <c r="N14" s="62" t="s">
        <v>2774</v>
      </c>
      <c r="O14" s="62" t="s">
        <v>2774</v>
      </c>
      <c r="P14" s="62" t="s">
        <v>2774</v>
      </c>
      <c r="Q14" s="62" t="s">
        <v>2774</v>
      </c>
      <c r="R14" s="64"/>
      <c r="S14" s="17" t="s">
        <v>1439</v>
      </c>
      <c r="T14" s="17" t="s">
        <v>1439</v>
      </c>
    </row>
    <row r="15" spans="1:20" s="29" customFormat="1" ht="17.25" customHeight="1">
      <c r="A15" s="125">
        <v>15828</v>
      </c>
      <c r="B15" s="127">
        <v>168</v>
      </c>
      <c r="C15" s="118" t="s">
        <v>49</v>
      </c>
      <c r="D15" s="46">
        <v>28</v>
      </c>
      <c r="E15" s="102">
        <v>3</v>
      </c>
      <c r="F15" s="4">
        <v>0</v>
      </c>
      <c r="G15" s="4">
        <v>0</v>
      </c>
      <c r="H15" s="4">
        <v>0</v>
      </c>
      <c r="I15" s="72">
        <v>0</v>
      </c>
      <c r="J15" s="102">
        <v>0</v>
      </c>
      <c r="K15" s="17" t="s">
        <v>2776</v>
      </c>
      <c r="L15" s="17" t="s">
        <v>2776</v>
      </c>
      <c r="M15" s="6"/>
      <c r="N15" s="62" t="s">
        <v>31</v>
      </c>
      <c r="O15" s="62" t="s">
        <v>31</v>
      </c>
      <c r="P15" s="62" t="s">
        <v>31</v>
      </c>
      <c r="Q15" s="62" t="s">
        <v>31</v>
      </c>
      <c r="R15" s="64"/>
      <c r="S15" s="17" t="s">
        <v>2776</v>
      </c>
      <c r="T15" s="17" t="s">
        <v>2776</v>
      </c>
    </row>
    <row r="16" spans="1:20" s="29" customFormat="1" ht="17.25" customHeight="1">
      <c r="A16" s="120">
        <v>11238</v>
      </c>
      <c r="B16" s="127">
        <v>169</v>
      </c>
      <c r="C16" s="118" t="s">
        <v>49</v>
      </c>
      <c r="D16" s="46">
        <v>119</v>
      </c>
      <c r="E16" s="102">
        <v>5</v>
      </c>
      <c r="F16" s="4">
        <v>1</v>
      </c>
      <c r="G16" s="4">
        <v>0</v>
      </c>
      <c r="H16" s="4">
        <v>1</v>
      </c>
      <c r="I16" s="72">
        <v>0.2</v>
      </c>
      <c r="J16" s="102">
        <v>0</v>
      </c>
      <c r="K16" s="17" t="s">
        <v>2776</v>
      </c>
      <c r="L16" s="17" t="s">
        <v>2776</v>
      </c>
      <c r="M16" s="6"/>
      <c r="N16" s="62" t="s">
        <v>2774</v>
      </c>
      <c r="O16" s="62" t="s">
        <v>31</v>
      </c>
      <c r="P16" s="62" t="s">
        <v>31</v>
      </c>
      <c r="Q16" s="62" t="s">
        <v>31</v>
      </c>
      <c r="R16" s="64"/>
      <c r="S16" s="17" t="s">
        <v>1439</v>
      </c>
      <c r="T16" s="17" t="s">
        <v>2776</v>
      </c>
    </row>
    <row r="17" spans="1:20" s="29" customFormat="1" ht="17.25" customHeight="1">
      <c r="A17" s="125">
        <v>12081</v>
      </c>
      <c r="B17" s="127">
        <v>169</v>
      </c>
      <c r="C17" s="118" t="s">
        <v>49</v>
      </c>
      <c r="D17" s="46">
        <v>40</v>
      </c>
      <c r="E17" s="102">
        <v>3</v>
      </c>
      <c r="F17" s="4">
        <v>0</v>
      </c>
      <c r="G17" s="4">
        <v>0</v>
      </c>
      <c r="H17" s="4">
        <v>0</v>
      </c>
      <c r="I17" s="72">
        <v>0</v>
      </c>
      <c r="J17" s="102">
        <v>0</v>
      </c>
      <c r="K17" s="17" t="s">
        <v>2776</v>
      </c>
      <c r="L17" s="17" t="s">
        <v>2776</v>
      </c>
      <c r="M17" s="6"/>
      <c r="N17" s="62" t="s">
        <v>31</v>
      </c>
      <c r="O17" s="62" t="s">
        <v>31</v>
      </c>
      <c r="P17" s="62" t="s">
        <v>31</v>
      </c>
      <c r="Q17" s="62" t="s">
        <v>31</v>
      </c>
      <c r="R17" s="64"/>
      <c r="S17" s="17" t="s">
        <v>1439</v>
      </c>
      <c r="T17" s="17" t="s">
        <v>2776</v>
      </c>
    </row>
    <row r="18" spans="1:20" s="30" customFormat="1" ht="17.25" customHeight="1">
      <c r="A18" s="120">
        <v>13250</v>
      </c>
      <c r="B18" s="127">
        <v>169</v>
      </c>
      <c r="C18" s="118" t="s">
        <v>49</v>
      </c>
      <c r="D18" s="46">
        <v>84</v>
      </c>
      <c r="E18" s="102">
        <v>4</v>
      </c>
      <c r="F18" s="4">
        <v>1</v>
      </c>
      <c r="G18" s="4">
        <v>0</v>
      </c>
      <c r="H18" s="4">
        <v>1</v>
      </c>
      <c r="I18" s="72">
        <v>0.25</v>
      </c>
      <c r="J18" s="102">
        <v>0</v>
      </c>
      <c r="K18" s="17" t="s">
        <v>1439</v>
      </c>
      <c r="L18" s="17" t="s">
        <v>2776</v>
      </c>
      <c r="M18" s="6"/>
      <c r="N18" s="62" t="s">
        <v>2774</v>
      </c>
      <c r="O18" s="62" t="s">
        <v>2774</v>
      </c>
      <c r="P18" s="62" t="s">
        <v>31</v>
      </c>
      <c r="Q18" s="62" t="s">
        <v>31</v>
      </c>
      <c r="R18" s="64"/>
      <c r="S18" s="17" t="s">
        <v>1439</v>
      </c>
      <c r="T18" s="17" t="s">
        <v>1439</v>
      </c>
    </row>
    <row r="19" spans="1:20" s="31" customFormat="1" ht="17.25" customHeight="1">
      <c r="A19" s="125">
        <v>13970</v>
      </c>
      <c r="B19" s="127">
        <v>169</v>
      </c>
      <c r="C19" s="118" t="s">
        <v>49</v>
      </c>
      <c r="D19" s="46">
        <v>27</v>
      </c>
      <c r="E19" s="102">
        <v>3</v>
      </c>
      <c r="F19" s="4">
        <v>0</v>
      </c>
      <c r="G19" s="4">
        <v>0</v>
      </c>
      <c r="H19" s="4">
        <v>0</v>
      </c>
      <c r="I19" s="72">
        <v>0</v>
      </c>
      <c r="J19" s="102">
        <v>0</v>
      </c>
      <c r="K19" s="17" t="s">
        <v>2776</v>
      </c>
      <c r="L19" s="17" t="s">
        <v>2776</v>
      </c>
      <c r="M19" s="6"/>
      <c r="N19" s="62" t="s">
        <v>31</v>
      </c>
      <c r="O19" s="62" t="s">
        <v>31</v>
      </c>
      <c r="P19" s="62" t="s">
        <v>31</v>
      </c>
      <c r="Q19" s="62" t="s">
        <v>31</v>
      </c>
      <c r="R19" s="64"/>
      <c r="S19" s="17" t="s">
        <v>1439</v>
      </c>
      <c r="T19" s="17" t="s">
        <v>2776</v>
      </c>
    </row>
    <row r="20" spans="1:20" s="29" customFormat="1" ht="17.25" customHeight="1">
      <c r="A20" s="120">
        <v>5919</v>
      </c>
      <c r="B20" s="127">
        <v>170</v>
      </c>
      <c r="C20" s="118" t="s">
        <v>49</v>
      </c>
      <c r="D20" s="46">
        <v>106</v>
      </c>
      <c r="E20" s="102">
        <v>5</v>
      </c>
      <c r="F20" s="4">
        <v>1</v>
      </c>
      <c r="G20" s="4">
        <v>0</v>
      </c>
      <c r="H20" s="4">
        <v>1</v>
      </c>
      <c r="I20" s="72">
        <v>0.2</v>
      </c>
      <c r="J20" s="102">
        <v>0</v>
      </c>
      <c r="K20" s="17" t="s">
        <v>1439</v>
      </c>
      <c r="L20" s="17" t="s">
        <v>2776</v>
      </c>
      <c r="M20" s="6"/>
      <c r="N20" s="62" t="s">
        <v>2774</v>
      </c>
      <c r="O20" s="62" t="s">
        <v>2774</v>
      </c>
      <c r="P20" s="62" t="s">
        <v>31</v>
      </c>
      <c r="Q20" s="62" t="s">
        <v>31</v>
      </c>
      <c r="R20" s="64"/>
      <c r="S20" s="17" t="s">
        <v>1439</v>
      </c>
      <c r="T20" s="17" t="s">
        <v>1439</v>
      </c>
    </row>
    <row r="21" spans="1:20" s="29" customFormat="1" ht="17.25" customHeight="1">
      <c r="A21" s="125">
        <v>7185</v>
      </c>
      <c r="B21" s="127">
        <v>170</v>
      </c>
      <c r="C21" s="118" t="s">
        <v>49</v>
      </c>
      <c r="D21" s="46">
        <v>58</v>
      </c>
      <c r="E21" s="102">
        <v>3</v>
      </c>
      <c r="F21" s="4">
        <v>0</v>
      </c>
      <c r="G21" s="4">
        <v>0</v>
      </c>
      <c r="H21" s="4">
        <v>0</v>
      </c>
      <c r="I21" s="72">
        <v>0</v>
      </c>
      <c r="J21" s="102">
        <v>0</v>
      </c>
      <c r="K21" s="17" t="s">
        <v>2776</v>
      </c>
      <c r="L21" s="17" t="s">
        <v>2776</v>
      </c>
      <c r="M21" s="6"/>
      <c r="N21" s="62" t="s">
        <v>31</v>
      </c>
      <c r="O21" s="62" t="s">
        <v>31</v>
      </c>
      <c r="P21" s="62" t="s">
        <v>31</v>
      </c>
      <c r="Q21" s="62" t="s">
        <v>31</v>
      </c>
      <c r="R21" s="71"/>
      <c r="S21" s="17" t="s">
        <v>2776</v>
      </c>
      <c r="T21" s="17" t="s">
        <v>2776</v>
      </c>
    </row>
    <row r="22" spans="1:20" s="29" customFormat="1" ht="17.25" customHeight="1">
      <c r="A22" s="120">
        <v>8066</v>
      </c>
      <c r="B22" s="127">
        <v>170</v>
      </c>
      <c r="C22" s="118" t="s">
        <v>49</v>
      </c>
      <c r="D22" s="46">
        <v>51</v>
      </c>
      <c r="E22" s="102">
        <v>3</v>
      </c>
      <c r="F22" s="4">
        <v>0</v>
      </c>
      <c r="G22" s="4">
        <v>0</v>
      </c>
      <c r="H22" s="4">
        <v>0</v>
      </c>
      <c r="I22" s="72">
        <v>0</v>
      </c>
      <c r="J22" s="102">
        <v>0</v>
      </c>
      <c r="K22" s="17" t="s">
        <v>2776</v>
      </c>
      <c r="L22" s="17" t="s">
        <v>2776</v>
      </c>
      <c r="M22" s="6"/>
      <c r="N22" s="62" t="s">
        <v>2774</v>
      </c>
      <c r="O22" s="62" t="s">
        <v>31</v>
      </c>
      <c r="P22" s="62" t="s">
        <v>31</v>
      </c>
      <c r="Q22" s="62" t="s">
        <v>31</v>
      </c>
      <c r="R22" s="64"/>
      <c r="S22" s="17" t="s">
        <v>1439</v>
      </c>
      <c r="T22" s="17" t="s">
        <v>2776</v>
      </c>
    </row>
    <row r="23" spans="1:20" s="29" customFormat="1" ht="17.25" customHeight="1">
      <c r="A23" s="120">
        <v>10931</v>
      </c>
      <c r="B23" s="127">
        <v>170</v>
      </c>
      <c r="C23" s="118" t="s">
        <v>49</v>
      </c>
      <c r="D23" s="46">
        <v>57</v>
      </c>
      <c r="E23" s="102">
        <v>3</v>
      </c>
      <c r="F23" s="4">
        <v>0</v>
      </c>
      <c r="G23" s="4">
        <v>0</v>
      </c>
      <c r="H23" s="4">
        <v>0</v>
      </c>
      <c r="I23" s="72">
        <v>0</v>
      </c>
      <c r="J23" s="102">
        <v>0</v>
      </c>
      <c r="K23" s="17" t="s">
        <v>2776</v>
      </c>
      <c r="L23" s="17" t="s">
        <v>2776</v>
      </c>
      <c r="M23" s="6"/>
      <c r="N23" s="62" t="s">
        <v>2774</v>
      </c>
      <c r="O23" s="62" t="s">
        <v>31</v>
      </c>
      <c r="P23" s="62" t="s">
        <v>31</v>
      </c>
      <c r="Q23" s="62" t="s">
        <v>31</v>
      </c>
      <c r="R23" s="64"/>
      <c r="S23" s="17" t="s">
        <v>1439</v>
      </c>
      <c r="T23" s="17" t="s">
        <v>1439</v>
      </c>
    </row>
    <row r="24" spans="1:20" s="29" customFormat="1" ht="17.25" customHeight="1">
      <c r="A24" s="120">
        <v>6413</v>
      </c>
      <c r="B24" s="127">
        <v>171</v>
      </c>
      <c r="C24" s="118" t="s">
        <v>3069</v>
      </c>
      <c r="D24" s="46">
        <v>227</v>
      </c>
      <c r="E24" s="102">
        <v>11</v>
      </c>
      <c r="F24" s="4">
        <v>1</v>
      </c>
      <c r="G24" s="4">
        <v>0</v>
      </c>
      <c r="H24" s="4">
        <v>1</v>
      </c>
      <c r="I24" s="72">
        <v>9.0909090909090912E-2</v>
      </c>
      <c r="J24" s="102">
        <v>0</v>
      </c>
      <c r="K24" s="17" t="s">
        <v>1439</v>
      </c>
      <c r="L24" s="17" t="s">
        <v>1439</v>
      </c>
      <c r="M24" s="6"/>
      <c r="N24" s="62" t="s">
        <v>2774</v>
      </c>
      <c r="O24" s="62" t="s">
        <v>2774</v>
      </c>
      <c r="P24" s="62" t="s">
        <v>2774</v>
      </c>
      <c r="Q24" s="62" t="s">
        <v>2775</v>
      </c>
      <c r="R24" s="64"/>
      <c r="S24" s="17" t="s">
        <v>1439</v>
      </c>
      <c r="T24" s="17" t="s">
        <v>1439</v>
      </c>
    </row>
    <row r="25" spans="1:20" s="30" customFormat="1" ht="17.25" customHeight="1">
      <c r="A25" s="120">
        <v>8028</v>
      </c>
      <c r="B25" s="127">
        <v>171</v>
      </c>
      <c r="C25" s="118" t="s">
        <v>3070</v>
      </c>
      <c r="D25" s="46">
        <v>120</v>
      </c>
      <c r="E25" s="102">
        <v>6</v>
      </c>
      <c r="F25" s="4">
        <v>0</v>
      </c>
      <c r="G25" s="4">
        <v>0</v>
      </c>
      <c r="H25" s="4">
        <v>0</v>
      </c>
      <c r="I25" s="72">
        <v>0</v>
      </c>
      <c r="J25" s="102">
        <v>0</v>
      </c>
      <c r="K25" s="17" t="s">
        <v>1439</v>
      </c>
      <c r="L25" s="17" t="s">
        <v>1439</v>
      </c>
      <c r="M25" s="6"/>
      <c r="N25" s="62" t="s">
        <v>2774</v>
      </c>
      <c r="O25" s="62" t="s">
        <v>2774</v>
      </c>
      <c r="P25" s="62" t="s">
        <v>31</v>
      </c>
      <c r="Q25" s="62" t="s">
        <v>31</v>
      </c>
      <c r="R25" s="73"/>
      <c r="S25" s="17" t="s">
        <v>1439</v>
      </c>
      <c r="T25" s="17" t="s">
        <v>1439</v>
      </c>
    </row>
    <row r="26" spans="1:20" s="29" customFormat="1" ht="17.25" customHeight="1">
      <c r="A26" s="120">
        <v>11420</v>
      </c>
      <c r="B26" s="127">
        <v>171</v>
      </c>
      <c r="C26" s="118" t="s">
        <v>3071</v>
      </c>
      <c r="D26" s="46">
        <v>66</v>
      </c>
      <c r="E26" s="102">
        <v>3</v>
      </c>
      <c r="F26" s="4">
        <v>0</v>
      </c>
      <c r="G26" s="4">
        <v>0</v>
      </c>
      <c r="H26" s="4">
        <v>0</v>
      </c>
      <c r="I26" s="72">
        <v>0</v>
      </c>
      <c r="J26" s="102">
        <v>0</v>
      </c>
      <c r="K26" s="17" t="s">
        <v>2776</v>
      </c>
      <c r="L26" s="17" t="s">
        <v>2776</v>
      </c>
      <c r="M26" s="6"/>
      <c r="N26" s="62" t="s">
        <v>31</v>
      </c>
      <c r="O26" s="62" t="s">
        <v>31</v>
      </c>
      <c r="P26" s="62" t="s">
        <v>31</v>
      </c>
      <c r="Q26" s="62" t="s">
        <v>31</v>
      </c>
      <c r="R26" s="64"/>
      <c r="S26" s="17" t="s">
        <v>1439</v>
      </c>
      <c r="T26" s="17" t="s">
        <v>2776</v>
      </c>
    </row>
    <row r="27" spans="1:20" s="29" customFormat="1" ht="17.25" customHeight="1">
      <c r="A27" s="120">
        <v>14739</v>
      </c>
      <c r="B27" s="127">
        <v>171</v>
      </c>
      <c r="C27" s="118" t="s">
        <v>3072</v>
      </c>
      <c r="D27" s="46">
        <v>41</v>
      </c>
      <c r="E27" s="102">
        <v>3</v>
      </c>
      <c r="F27" s="4">
        <v>1</v>
      </c>
      <c r="G27" s="4">
        <v>1</v>
      </c>
      <c r="H27" s="4">
        <v>0</v>
      </c>
      <c r="I27" s="72">
        <v>0</v>
      </c>
      <c r="J27" s="102">
        <v>0</v>
      </c>
      <c r="K27" s="17" t="s">
        <v>1439</v>
      </c>
      <c r="L27" s="17" t="s">
        <v>2776</v>
      </c>
      <c r="M27" s="6"/>
      <c r="N27" s="62" t="s">
        <v>2774</v>
      </c>
      <c r="O27" s="62" t="s">
        <v>31</v>
      </c>
      <c r="P27" s="62" t="s">
        <v>31</v>
      </c>
      <c r="Q27" s="62" t="s">
        <v>2774</v>
      </c>
      <c r="R27" s="71"/>
      <c r="S27" s="17" t="s">
        <v>1439</v>
      </c>
      <c r="T27" s="17" t="s">
        <v>1439</v>
      </c>
    </row>
    <row r="28" spans="1:20" s="29" customFormat="1" ht="17.25" customHeight="1">
      <c r="A28" s="120">
        <v>2623</v>
      </c>
      <c r="B28" s="127">
        <v>172</v>
      </c>
      <c r="C28" s="118" t="s">
        <v>3073</v>
      </c>
      <c r="D28" s="46">
        <v>165</v>
      </c>
      <c r="E28" s="102">
        <v>8</v>
      </c>
      <c r="F28" s="4">
        <v>7</v>
      </c>
      <c r="G28" s="4">
        <v>0</v>
      </c>
      <c r="H28" s="4">
        <v>7</v>
      </c>
      <c r="I28" s="72">
        <v>0.875</v>
      </c>
      <c r="J28" s="102">
        <v>0</v>
      </c>
      <c r="K28" s="17" t="s">
        <v>1439</v>
      </c>
      <c r="L28" s="17" t="s">
        <v>2776</v>
      </c>
      <c r="M28" s="6"/>
      <c r="N28" s="62" t="s">
        <v>2774</v>
      </c>
      <c r="O28" s="62" t="s">
        <v>31</v>
      </c>
      <c r="P28" s="62" t="s">
        <v>31</v>
      </c>
      <c r="Q28" s="62" t="s">
        <v>31</v>
      </c>
      <c r="R28" s="64"/>
      <c r="S28" s="17" t="s">
        <v>1439</v>
      </c>
      <c r="T28" s="17" t="s">
        <v>1439</v>
      </c>
    </row>
    <row r="29" spans="1:20" s="29" customFormat="1" ht="17.25" customHeight="1">
      <c r="A29" s="120">
        <v>2701</v>
      </c>
      <c r="B29" s="127">
        <v>172</v>
      </c>
      <c r="C29" s="118" t="s">
        <v>3074</v>
      </c>
      <c r="D29" s="46">
        <v>60</v>
      </c>
      <c r="E29" s="102">
        <v>3</v>
      </c>
      <c r="F29" s="4">
        <v>0</v>
      </c>
      <c r="G29" s="4">
        <v>0</v>
      </c>
      <c r="H29" s="4">
        <v>0</v>
      </c>
      <c r="I29" s="72">
        <v>0</v>
      </c>
      <c r="J29" s="102">
        <v>0</v>
      </c>
      <c r="K29" s="17" t="s">
        <v>1439</v>
      </c>
      <c r="L29" s="17" t="s">
        <v>1439</v>
      </c>
      <c r="M29" s="6"/>
      <c r="N29" s="62" t="s">
        <v>31</v>
      </c>
      <c r="O29" s="62" t="s">
        <v>2774</v>
      </c>
      <c r="P29" s="62" t="s">
        <v>31</v>
      </c>
      <c r="Q29" s="62" t="s">
        <v>2774</v>
      </c>
      <c r="R29" s="64"/>
      <c r="S29" s="17" t="s">
        <v>2776</v>
      </c>
      <c r="T29" s="17" t="s">
        <v>1439</v>
      </c>
    </row>
    <row r="30" spans="1:20" s="29" customFormat="1" ht="17.25" customHeight="1">
      <c r="A30" s="120">
        <v>3389</v>
      </c>
      <c r="B30" s="127">
        <v>172</v>
      </c>
      <c r="C30" s="118" t="s">
        <v>3073</v>
      </c>
      <c r="D30" s="46">
        <v>161</v>
      </c>
      <c r="E30" s="102">
        <v>8</v>
      </c>
      <c r="F30" s="4">
        <v>0</v>
      </c>
      <c r="G30" s="4">
        <v>0</v>
      </c>
      <c r="H30" s="4">
        <v>0</v>
      </c>
      <c r="I30" s="72">
        <v>0</v>
      </c>
      <c r="J30" s="102">
        <v>0</v>
      </c>
      <c r="K30" s="17" t="s">
        <v>1439</v>
      </c>
      <c r="L30" s="17" t="s">
        <v>2776</v>
      </c>
      <c r="M30" s="6"/>
      <c r="N30" s="62" t="s">
        <v>2774</v>
      </c>
      <c r="O30" s="62" t="s">
        <v>31</v>
      </c>
      <c r="P30" s="62" t="s">
        <v>31</v>
      </c>
      <c r="Q30" s="62" t="s">
        <v>31</v>
      </c>
      <c r="R30" s="71"/>
      <c r="S30" s="17" t="s">
        <v>1439</v>
      </c>
      <c r="T30" s="17" t="s">
        <v>2776</v>
      </c>
    </row>
    <row r="31" spans="1:20" s="30" customFormat="1" ht="17.25" customHeight="1">
      <c r="A31" s="120">
        <v>16275</v>
      </c>
      <c r="B31" s="127">
        <v>172</v>
      </c>
      <c r="C31" s="118" t="s">
        <v>3075</v>
      </c>
      <c r="D31" s="46">
        <v>68</v>
      </c>
      <c r="E31" s="102">
        <v>3</v>
      </c>
      <c r="F31" s="4">
        <v>6</v>
      </c>
      <c r="G31" s="4">
        <v>0</v>
      </c>
      <c r="H31" s="4">
        <v>6</v>
      </c>
      <c r="I31" s="72">
        <v>2</v>
      </c>
      <c r="J31" s="102">
        <v>0</v>
      </c>
      <c r="K31" s="17" t="s">
        <v>1439</v>
      </c>
      <c r="L31" s="17" t="s">
        <v>2776</v>
      </c>
      <c r="M31" s="6"/>
      <c r="N31" s="62" t="s">
        <v>2774</v>
      </c>
      <c r="O31" s="62" t="s">
        <v>2774</v>
      </c>
      <c r="P31" s="62" t="s">
        <v>2774</v>
      </c>
      <c r="Q31" s="62" t="s">
        <v>2774</v>
      </c>
      <c r="R31" s="64"/>
      <c r="S31" s="17" t="s">
        <v>1439</v>
      </c>
      <c r="T31" s="17" t="s">
        <v>1439</v>
      </c>
    </row>
    <row r="32" spans="1:20" s="29" customFormat="1" ht="17.25" customHeight="1">
      <c r="A32" s="136">
        <v>2992</v>
      </c>
      <c r="B32" s="127">
        <v>173</v>
      </c>
      <c r="C32" s="118" t="s">
        <v>3076</v>
      </c>
      <c r="D32" s="46">
        <v>68</v>
      </c>
      <c r="E32" s="102">
        <v>3</v>
      </c>
      <c r="F32" s="4">
        <v>0</v>
      </c>
      <c r="G32" s="4">
        <v>0</v>
      </c>
      <c r="H32" s="4">
        <v>0</v>
      </c>
      <c r="I32" s="72">
        <v>0</v>
      </c>
      <c r="J32" s="102">
        <v>0</v>
      </c>
      <c r="K32" s="17" t="s">
        <v>2776</v>
      </c>
      <c r="L32" s="17" t="s">
        <v>2776</v>
      </c>
      <c r="M32" s="6"/>
      <c r="N32" s="62" t="s">
        <v>31</v>
      </c>
      <c r="O32" s="62" t="s">
        <v>31</v>
      </c>
      <c r="P32" s="62" t="s">
        <v>31</v>
      </c>
      <c r="Q32" s="62" t="s">
        <v>31</v>
      </c>
      <c r="R32" s="71"/>
      <c r="S32" s="17" t="s">
        <v>2776</v>
      </c>
      <c r="T32" s="17" t="s">
        <v>1439</v>
      </c>
    </row>
    <row r="33" spans="1:20" s="29" customFormat="1" ht="17.25" customHeight="1">
      <c r="A33" s="120">
        <v>3169</v>
      </c>
      <c r="B33" s="127">
        <v>173</v>
      </c>
      <c r="C33" s="118" t="s">
        <v>3076</v>
      </c>
      <c r="D33" s="46">
        <v>320</v>
      </c>
      <c r="E33" s="102">
        <v>16</v>
      </c>
      <c r="F33" s="4">
        <v>15</v>
      </c>
      <c r="G33" s="4">
        <v>0</v>
      </c>
      <c r="H33" s="4">
        <v>15</v>
      </c>
      <c r="I33" s="72">
        <v>0.9375</v>
      </c>
      <c r="J33" s="102">
        <v>0</v>
      </c>
      <c r="K33" s="17" t="s">
        <v>1439</v>
      </c>
      <c r="L33" s="17" t="s">
        <v>2776</v>
      </c>
      <c r="M33" s="6"/>
      <c r="N33" s="62" t="s">
        <v>2774</v>
      </c>
      <c r="O33" s="62" t="s">
        <v>2774</v>
      </c>
      <c r="P33" s="62" t="s">
        <v>2774</v>
      </c>
      <c r="Q33" s="62" t="s">
        <v>2774</v>
      </c>
      <c r="R33" s="71"/>
      <c r="S33" s="17" t="s">
        <v>1439</v>
      </c>
      <c r="T33" s="17" t="s">
        <v>1439</v>
      </c>
    </row>
    <row r="34" spans="1:20" s="29" customFormat="1" ht="17.25" customHeight="1">
      <c r="A34" s="125">
        <v>3494</v>
      </c>
      <c r="B34" s="127">
        <v>173</v>
      </c>
      <c r="C34" s="118" t="s">
        <v>3077</v>
      </c>
      <c r="D34" s="46">
        <v>27</v>
      </c>
      <c r="E34" s="102">
        <v>3</v>
      </c>
      <c r="F34" s="4">
        <v>0</v>
      </c>
      <c r="G34" s="4">
        <v>0</v>
      </c>
      <c r="H34" s="4">
        <v>0</v>
      </c>
      <c r="I34" s="72">
        <v>0</v>
      </c>
      <c r="J34" s="102">
        <v>0</v>
      </c>
      <c r="K34" s="17" t="s">
        <v>2776</v>
      </c>
      <c r="L34" s="17" t="s">
        <v>2776</v>
      </c>
      <c r="M34" s="6"/>
      <c r="N34" s="62" t="s">
        <v>31</v>
      </c>
      <c r="O34" s="62" t="s">
        <v>31</v>
      </c>
      <c r="P34" s="62" t="s">
        <v>31</v>
      </c>
      <c r="Q34" s="62" t="s">
        <v>31</v>
      </c>
      <c r="R34" s="71"/>
      <c r="S34" s="17" t="s">
        <v>2776</v>
      </c>
      <c r="T34" s="17" t="s">
        <v>2776</v>
      </c>
    </row>
    <row r="35" spans="1:20" s="29" customFormat="1" ht="17.25" customHeight="1">
      <c r="A35" s="125">
        <v>10403</v>
      </c>
      <c r="B35" s="127">
        <v>173</v>
      </c>
      <c r="C35" s="118" t="s">
        <v>3076</v>
      </c>
      <c r="D35" s="46">
        <v>92</v>
      </c>
      <c r="E35" s="102">
        <v>5</v>
      </c>
      <c r="F35" s="4">
        <v>0</v>
      </c>
      <c r="G35" s="4">
        <v>0</v>
      </c>
      <c r="H35" s="4">
        <v>0</v>
      </c>
      <c r="I35" s="72">
        <v>0</v>
      </c>
      <c r="J35" s="102">
        <v>0</v>
      </c>
      <c r="K35" s="17" t="s">
        <v>2776</v>
      </c>
      <c r="L35" s="17" t="s">
        <v>2776</v>
      </c>
      <c r="M35" s="6"/>
      <c r="N35" s="62" t="s">
        <v>2774</v>
      </c>
      <c r="O35" s="62" t="s">
        <v>31</v>
      </c>
      <c r="P35" s="62" t="s">
        <v>31</v>
      </c>
      <c r="Q35" s="62" t="s">
        <v>31</v>
      </c>
      <c r="R35" s="64"/>
      <c r="S35" s="17" t="s">
        <v>1439</v>
      </c>
      <c r="T35" s="17" t="s">
        <v>2776</v>
      </c>
    </row>
    <row r="36" spans="1:20" s="29" customFormat="1" ht="17.25" customHeight="1">
      <c r="A36" s="120">
        <v>1202</v>
      </c>
      <c r="B36" s="127">
        <v>174</v>
      </c>
      <c r="C36" s="118" t="s">
        <v>49</v>
      </c>
      <c r="D36" s="46">
        <v>101</v>
      </c>
      <c r="E36" s="102">
        <v>5</v>
      </c>
      <c r="F36" s="4">
        <v>3</v>
      </c>
      <c r="G36" s="4">
        <v>0</v>
      </c>
      <c r="H36" s="4">
        <v>3</v>
      </c>
      <c r="I36" s="72">
        <v>0.6</v>
      </c>
      <c r="J36" s="102">
        <v>0</v>
      </c>
      <c r="K36" s="17" t="s">
        <v>1439</v>
      </c>
      <c r="L36" s="17" t="s">
        <v>2776</v>
      </c>
      <c r="M36" s="6"/>
      <c r="N36" s="62" t="s">
        <v>2774</v>
      </c>
      <c r="O36" s="62" t="s">
        <v>2774</v>
      </c>
      <c r="P36" s="62" t="s">
        <v>2774</v>
      </c>
      <c r="Q36" s="62" t="s">
        <v>2774</v>
      </c>
      <c r="R36" s="64"/>
      <c r="S36" s="17" t="s">
        <v>1439</v>
      </c>
      <c r="T36" s="17" t="s">
        <v>1439</v>
      </c>
    </row>
    <row r="37" spans="1:20" s="29" customFormat="1" ht="17.25" customHeight="1">
      <c r="A37" s="120">
        <v>2710</v>
      </c>
      <c r="B37" s="127">
        <v>174</v>
      </c>
      <c r="C37" s="118" t="s">
        <v>49</v>
      </c>
      <c r="D37" s="46">
        <v>41</v>
      </c>
      <c r="E37" s="102">
        <v>3</v>
      </c>
      <c r="F37" s="4">
        <v>0</v>
      </c>
      <c r="G37" s="4">
        <v>0</v>
      </c>
      <c r="H37" s="4">
        <v>0</v>
      </c>
      <c r="I37" s="72">
        <v>0</v>
      </c>
      <c r="J37" s="102">
        <v>0</v>
      </c>
      <c r="K37" s="17" t="s">
        <v>1439</v>
      </c>
      <c r="L37" s="17" t="s">
        <v>2776</v>
      </c>
      <c r="M37" s="6"/>
      <c r="N37" s="62" t="s">
        <v>2774</v>
      </c>
      <c r="O37" s="62" t="s">
        <v>2774</v>
      </c>
      <c r="P37" s="62" t="s">
        <v>31</v>
      </c>
      <c r="Q37" s="62" t="s">
        <v>31</v>
      </c>
      <c r="R37" s="64"/>
      <c r="S37" s="17" t="s">
        <v>1439</v>
      </c>
      <c r="T37" s="17" t="s">
        <v>1439</v>
      </c>
    </row>
    <row r="38" spans="1:20" s="29" customFormat="1" ht="17.25" customHeight="1">
      <c r="A38" s="120">
        <v>11107</v>
      </c>
      <c r="B38" s="127">
        <v>174</v>
      </c>
      <c r="C38" s="118" t="s">
        <v>49</v>
      </c>
      <c r="D38" s="46">
        <v>140</v>
      </c>
      <c r="E38" s="102">
        <v>7</v>
      </c>
      <c r="F38" s="4">
        <v>9</v>
      </c>
      <c r="G38" s="4">
        <v>0</v>
      </c>
      <c r="H38" s="4">
        <v>9</v>
      </c>
      <c r="I38" s="72">
        <v>1.2857142857142858</v>
      </c>
      <c r="J38" s="102">
        <v>0</v>
      </c>
      <c r="K38" s="17" t="s">
        <v>1439</v>
      </c>
      <c r="L38" s="17" t="s">
        <v>2776</v>
      </c>
      <c r="M38" s="6"/>
      <c r="N38" s="62" t="s">
        <v>2775</v>
      </c>
      <c r="O38" s="62" t="s">
        <v>2774</v>
      </c>
      <c r="P38" s="62" t="s">
        <v>2774</v>
      </c>
      <c r="Q38" s="62" t="s">
        <v>2774</v>
      </c>
      <c r="R38" s="71"/>
      <c r="S38" s="17" t="s">
        <v>1439</v>
      </c>
      <c r="T38" s="17" t="s">
        <v>1439</v>
      </c>
    </row>
    <row r="39" spans="1:20" s="32" customFormat="1" ht="17.25" customHeight="1">
      <c r="A39" s="125">
        <v>15104</v>
      </c>
      <c r="B39" s="127">
        <v>174</v>
      </c>
      <c r="C39" s="118" t="s">
        <v>49</v>
      </c>
      <c r="D39" s="46">
        <v>33</v>
      </c>
      <c r="E39" s="102">
        <v>3</v>
      </c>
      <c r="F39" s="4">
        <v>0</v>
      </c>
      <c r="G39" s="4">
        <v>0</v>
      </c>
      <c r="H39" s="4">
        <v>0</v>
      </c>
      <c r="I39" s="72">
        <v>0</v>
      </c>
      <c r="J39" s="102">
        <v>0</v>
      </c>
      <c r="K39" s="17" t="s">
        <v>2776</v>
      </c>
      <c r="L39" s="17" t="s">
        <v>2776</v>
      </c>
      <c r="M39" s="6"/>
      <c r="N39" s="62" t="s">
        <v>31</v>
      </c>
      <c r="O39" s="62" t="s">
        <v>31</v>
      </c>
      <c r="P39" s="62" t="s">
        <v>31</v>
      </c>
      <c r="Q39" s="62" t="s">
        <v>31</v>
      </c>
      <c r="R39" s="64"/>
      <c r="S39" s="17" t="s">
        <v>2776</v>
      </c>
      <c r="T39" s="17" t="s">
        <v>2776</v>
      </c>
    </row>
    <row r="40" spans="1:20" s="32" customFormat="1" ht="17.25" customHeight="1">
      <c r="A40" s="120">
        <v>11570</v>
      </c>
      <c r="B40" s="127">
        <v>175</v>
      </c>
      <c r="C40" s="118" t="s">
        <v>3078</v>
      </c>
      <c r="D40" s="46">
        <v>78</v>
      </c>
      <c r="E40" s="102">
        <v>4</v>
      </c>
      <c r="F40" s="4">
        <v>1</v>
      </c>
      <c r="G40" s="4">
        <v>0</v>
      </c>
      <c r="H40" s="4">
        <v>1</v>
      </c>
      <c r="I40" s="72">
        <v>0.25</v>
      </c>
      <c r="J40" s="102">
        <v>0</v>
      </c>
      <c r="K40" s="17" t="s">
        <v>1439</v>
      </c>
      <c r="L40" s="17" t="s">
        <v>2776</v>
      </c>
      <c r="M40" s="6"/>
      <c r="N40" s="62" t="s">
        <v>2774</v>
      </c>
      <c r="O40" s="62" t="s">
        <v>2774</v>
      </c>
      <c r="P40" s="62" t="s">
        <v>2774</v>
      </c>
      <c r="Q40" s="62" t="s">
        <v>2774</v>
      </c>
      <c r="R40" s="71"/>
      <c r="S40" s="17" t="s">
        <v>1439</v>
      </c>
      <c r="T40" s="17" t="s">
        <v>1439</v>
      </c>
    </row>
    <row r="41" spans="1:20" s="29" customFormat="1" ht="17.25" customHeight="1">
      <c r="A41" s="120">
        <v>14776</v>
      </c>
      <c r="B41" s="127">
        <v>175</v>
      </c>
      <c r="C41" s="118" t="s">
        <v>3079</v>
      </c>
      <c r="D41" s="46">
        <v>58</v>
      </c>
      <c r="E41" s="102">
        <v>3</v>
      </c>
      <c r="F41" s="4">
        <v>1</v>
      </c>
      <c r="G41" s="4">
        <v>0</v>
      </c>
      <c r="H41" s="4">
        <v>1</v>
      </c>
      <c r="I41" s="72">
        <v>0.33333333333333331</v>
      </c>
      <c r="J41" s="102">
        <v>0</v>
      </c>
      <c r="K41" s="17" t="s">
        <v>2776</v>
      </c>
      <c r="L41" s="17" t="s">
        <v>2776</v>
      </c>
      <c r="M41" s="6"/>
      <c r="N41" s="62" t="s">
        <v>31</v>
      </c>
      <c r="O41" s="62" t="s">
        <v>31</v>
      </c>
      <c r="P41" s="62" t="s">
        <v>31</v>
      </c>
      <c r="Q41" s="62" t="s">
        <v>31</v>
      </c>
      <c r="R41" s="71"/>
      <c r="S41" s="17" t="s">
        <v>2776</v>
      </c>
      <c r="T41" s="17" t="s">
        <v>2776</v>
      </c>
    </row>
    <row r="42" spans="1:20" s="29" customFormat="1" ht="17.25" customHeight="1">
      <c r="A42" s="120">
        <v>15326</v>
      </c>
      <c r="B42" s="127">
        <v>175</v>
      </c>
      <c r="C42" s="118" t="s">
        <v>3080</v>
      </c>
      <c r="D42" s="46">
        <v>36</v>
      </c>
      <c r="E42" s="102">
        <v>3</v>
      </c>
      <c r="F42" s="4">
        <v>0</v>
      </c>
      <c r="G42" s="4">
        <v>0</v>
      </c>
      <c r="H42" s="4">
        <v>0</v>
      </c>
      <c r="I42" s="72">
        <v>0</v>
      </c>
      <c r="J42" s="102">
        <v>0</v>
      </c>
      <c r="K42" s="17" t="s">
        <v>2776</v>
      </c>
      <c r="L42" s="17" t="s">
        <v>2776</v>
      </c>
      <c r="M42" s="6"/>
      <c r="N42" s="62" t="s">
        <v>2774</v>
      </c>
      <c r="O42" s="62" t="s">
        <v>31</v>
      </c>
      <c r="P42" s="62" t="s">
        <v>31</v>
      </c>
      <c r="Q42" s="62" t="s">
        <v>31</v>
      </c>
      <c r="R42" s="64"/>
      <c r="S42" s="17" t="s">
        <v>1439</v>
      </c>
      <c r="T42" s="17" t="s">
        <v>2776</v>
      </c>
    </row>
    <row r="43" spans="1:20" s="29" customFormat="1" ht="17.25" customHeight="1">
      <c r="A43" s="120">
        <v>15512</v>
      </c>
      <c r="B43" s="127">
        <v>175</v>
      </c>
      <c r="C43" s="118" t="s">
        <v>3080</v>
      </c>
      <c r="D43" s="46">
        <v>51</v>
      </c>
      <c r="E43" s="102">
        <v>3</v>
      </c>
      <c r="F43" s="4">
        <v>2</v>
      </c>
      <c r="G43" s="4">
        <v>0</v>
      </c>
      <c r="H43" s="4">
        <v>2</v>
      </c>
      <c r="I43" s="72">
        <v>0.66666666666666663</v>
      </c>
      <c r="J43" s="102">
        <v>0</v>
      </c>
      <c r="K43" s="17" t="s">
        <v>1439</v>
      </c>
      <c r="L43" s="17" t="s">
        <v>2776</v>
      </c>
      <c r="M43" s="6"/>
      <c r="N43" s="62" t="s">
        <v>2774</v>
      </c>
      <c r="O43" s="62" t="s">
        <v>2774</v>
      </c>
      <c r="P43" s="62" t="s">
        <v>31</v>
      </c>
      <c r="Q43" s="62" t="s">
        <v>31</v>
      </c>
      <c r="R43" s="64"/>
      <c r="S43" s="17" t="s">
        <v>1439</v>
      </c>
      <c r="T43" s="17" t="s">
        <v>1439</v>
      </c>
    </row>
    <row r="44" spans="1:20" s="29" customFormat="1" ht="17.25" customHeight="1">
      <c r="A44" s="120">
        <v>2791</v>
      </c>
      <c r="B44" s="127">
        <v>176</v>
      </c>
      <c r="C44" s="118" t="s">
        <v>3081</v>
      </c>
      <c r="D44" s="46">
        <v>93</v>
      </c>
      <c r="E44" s="102">
        <v>5</v>
      </c>
      <c r="F44" s="4">
        <v>0</v>
      </c>
      <c r="G44" s="4">
        <v>0</v>
      </c>
      <c r="H44" s="4">
        <v>0</v>
      </c>
      <c r="I44" s="72">
        <v>0</v>
      </c>
      <c r="J44" s="102">
        <v>0</v>
      </c>
      <c r="K44" s="17" t="s">
        <v>1439</v>
      </c>
      <c r="L44" s="17" t="s">
        <v>2776</v>
      </c>
      <c r="M44" s="6"/>
      <c r="N44" s="62" t="s">
        <v>2774</v>
      </c>
      <c r="O44" s="62" t="s">
        <v>2774</v>
      </c>
      <c r="P44" s="62" t="s">
        <v>2774</v>
      </c>
      <c r="Q44" s="62" t="s">
        <v>2774</v>
      </c>
      <c r="R44" s="64"/>
      <c r="S44" s="17" t="s">
        <v>1439</v>
      </c>
      <c r="T44" s="17" t="s">
        <v>2776</v>
      </c>
    </row>
    <row r="45" spans="1:20" s="29" customFormat="1" ht="17.25" customHeight="1">
      <c r="A45" s="136">
        <v>7167</v>
      </c>
      <c r="B45" s="127">
        <v>176</v>
      </c>
      <c r="C45" s="118" t="s">
        <v>3082</v>
      </c>
      <c r="D45" s="46">
        <v>79</v>
      </c>
      <c r="E45" s="102">
        <v>4</v>
      </c>
      <c r="F45" s="4">
        <v>0</v>
      </c>
      <c r="G45" s="4">
        <v>0</v>
      </c>
      <c r="H45" s="4">
        <v>0</v>
      </c>
      <c r="I45" s="72">
        <v>0</v>
      </c>
      <c r="J45" s="102">
        <v>0</v>
      </c>
      <c r="K45" s="17" t="s">
        <v>2776</v>
      </c>
      <c r="L45" s="17" t="s">
        <v>2776</v>
      </c>
      <c r="M45" s="6"/>
      <c r="N45" s="62" t="s">
        <v>31</v>
      </c>
      <c r="O45" s="62" t="s">
        <v>31</v>
      </c>
      <c r="P45" s="62" t="s">
        <v>31</v>
      </c>
      <c r="Q45" s="62" t="s">
        <v>31</v>
      </c>
      <c r="R45" s="64"/>
      <c r="S45" s="17" t="s">
        <v>2776</v>
      </c>
      <c r="T45" s="17" t="s">
        <v>2776</v>
      </c>
    </row>
    <row r="46" spans="1:20" s="29" customFormat="1" ht="17.25" customHeight="1">
      <c r="A46" s="125">
        <v>13434</v>
      </c>
      <c r="B46" s="127">
        <v>176</v>
      </c>
      <c r="C46" s="118" t="s">
        <v>3083</v>
      </c>
      <c r="D46" s="46">
        <v>55</v>
      </c>
      <c r="E46" s="102">
        <v>3</v>
      </c>
      <c r="F46" s="4">
        <v>0</v>
      </c>
      <c r="G46" s="4">
        <v>0</v>
      </c>
      <c r="H46" s="4">
        <v>0</v>
      </c>
      <c r="I46" s="72">
        <v>0</v>
      </c>
      <c r="J46" s="102">
        <v>0</v>
      </c>
      <c r="K46" s="17" t="s">
        <v>2776</v>
      </c>
      <c r="L46" s="17" t="s">
        <v>2776</v>
      </c>
      <c r="M46" s="6"/>
      <c r="N46" s="62" t="s">
        <v>31</v>
      </c>
      <c r="O46" s="62" t="s">
        <v>31</v>
      </c>
      <c r="P46" s="62" t="s">
        <v>31</v>
      </c>
      <c r="Q46" s="62" t="s">
        <v>31</v>
      </c>
      <c r="R46" s="64"/>
      <c r="S46" s="17" t="s">
        <v>1439</v>
      </c>
      <c r="T46" s="17" t="s">
        <v>2776</v>
      </c>
    </row>
    <row r="47" spans="1:20" s="29" customFormat="1" ht="17.25" customHeight="1">
      <c r="A47" s="120">
        <v>15760</v>
      </c>
      <c r="B47" s="127">
        <v>176</v>
      </c>
      <c r="C47" s="118" t="s">
        <v>3076</v>
      </c>
      <c r="D47" s="46">
        <v>39</v>
      </c>
      <c r="E47" s="102">
        <v>3</v>
      </c>
      <c r="F47" s="4">
        <v>0</v>
      </c>
      <c r="G47" s="4">
        <v>0</v>
      </c>
      <c r="H47" s="4">
        <v>0</v>
      </c>
      <c r="I47" s="72">
        <v>0</v>
      </c>
      <c r="J47" s="102">
        <v>0</v>
      </c>
      <c r="K47" s="17" t="s">
        <v>2776</v>
      </c>
      <c r="L47" s="17" t="s">
        <v>2776</v>
      </c>
      <c r="M47" s="6"/>
      <c r="N47" s="62" t="s">
        <v>2774</v>
      </c>
      <c r="O47" s="62" t="s">
        <v>31</v>
      </c>
      <c r="P47" s="62" t="s">
        <v>31</v>
      </c>
      <c r="Q47" s="62" t="s">
        <v>31</v>
      </c>
      <c r="R47" s="64"/>
      <c r="S47" s="17" t="s">
        <v>1439</v>
      </c>
      <c r="T47" s="17" t="s">
        <v>1439</v>
      </c>
    </row>
    <row r="48" spans="1:20" s="29" customFormat="1" ht="17.25" customHeight="1">
      <c r="A48" s="120">
        <v>3110</v>
      </c>
      <c r="B48" s="127">
        <v>177</v>
      </c>
      <c r="C48" s="118" t="s">
        <v>3084</v>
      </c>
      <c r="D48" s="46">
        <v>140</v>
      </c>
      <c r="E48" s="102">
        <v>7</v>
      </c>
      <c r="F48" s="4">
        <v>0</v>
      </c>
      <c r="G48" s="4">
        <v>0</v>
      </c>
      <c r="H48" s="4">
        <v>0</v>
      </c>
      <c r="I48" s="72">
        <v>0</v>
      </c>
      <c r="J48" s="102">
        <v>0</v>
      </c>
      <c r="K48" s="17" t="s">
        <v>1439</v>
      </c>
      <c r="L48" s="17" t="s">
        <v>2776</v>
      </c>
      <c r="M48" s="6"/>
      <c r="N48" s="62" t="s">
        <v>2774</v>
      </c>
      <c r="O48" s="62" t="s">
        <v>2774</v>
      </c>
      <c r="P48" s="62" t="s">
        <v>2774</v>
      </c>
      <c r="Q48" s="62" t="s">
        <v>31</v>
      </c>
      <c r="R48" s="64"/>
      <c r="S48" s="17" t="s">
        <v>1439</v>
      </c>
      <c r="T48" s="17" t="s">
        <v>2776</v>
      </c>
    </row>
    <row r="49" spans="1:20" s="29" customFormat="1" ht="17.25" customHeight="1">
      <c r="A49" s="120">
        <v>6832</v>
      </c>
      <c r="B49" s="127">
        <v>177</v>
      </c>
      <c r="C49" s="118" t="s">
        <v>3085</v>
      </c>
      <c r="D49" s="46">
        <v>42</v>
      </c>
      <c r="E49" s="102">
        <v>3</v>
      </c>
      <c r="F49" s="4">
        <v>0</v>
      </c>
      <c r="G49" s="4">
        <v>0</v>
      </c>
      <c r="H49" s="4">
        <v>0</v>
      </c>
      <c r="I49" s="72">
        <v>0</v>
      </c>
      <c r="J49" s="102">
        <v>0</v>
      </c>
      <c r="K49" s="17" t="s">
        <v>1439</v>
      </c>
      <c r="L49" s="17" t="s">
        <v>2776</v>
      </c>
      <c r="M49" s="6"/>
      <c r="N49" s="62" t="s">
        <v>2774</v>
      </c>
      <c r="O49" s="62" t="s">
        <v>2774</v>
      </c>
      <c r="P49" s="62" t="s">
        <v>31</v>
      </c>
      <c r="Q49" s="62" t="s">
        <v>31</v>
      </c>
      <c r="R49" s="64"/>
      <c r="S49" s="17" t="s">
        <v>1439</v>
      </c>
      <c r="T49" s="17" t="s">
        <v>1439</v>
      </c>
    </row>
    <row r="50" spans="1:20" s="29" customFormat="1" ht="17.25" customHeight="1">
      <c r="A50" s="120">
        <v>9318</v>
      </c>
      <c r="B50" s="127">
        <v>177</v>
      </c>
      <c r="C50" s="118" t="s">
        <v>3084</v>
      </c>
      <c r="D50" s="46">
        <v>120</v>
      </c>
      <c r="E50" s="102">
        <v>6</v>
      </c>
      <c r="F50" s="4">
        <v>0</v>
      </c>
      <c r="G50" s="4">
        <v>0</v>
      </c>
      <c r="H50" s="4">
        <v>0</v>
      </c>
      <c r="I50" s="72">
        <v>0</v>
      </c>
      <c r="J50" s="102">
        <v>0</v>
      </c>
      <c r="K50" s="17" t="s">
        <v>1439</v>
      </c>
      <c r="L50" s="17" t="s">
        <v>1439</v>
      </c>
      <c r="M50" s="6"/>
      <c r="N50" s="62" t="s">
        <v>2774</v>
      </c>
      <c r="O50" s="62" t="s">
        <v>31</v>
      </c>
      <c r="P50" s="62" t="s">
        <v>31</v>
      </c>
      <c r="Q50" s="62" t="s">
        <v>31</v>
      </c>
      <c r="R50" s="64"/>
      <c r="S50" s="17" t="s">
        <v>1439</v>
      </c>
      <c r="T50" s="17" t="s">
        <v>1439</v>
      </c>
    </row>
    <row r="51" spans="1:20" s="29" customFormat="1" ht="17.25" customHeight="1">
      <c r="A51" s="125">
        <v>13257</v>
      </c>
      <c r="B51" s="127">
        <v>177</v>
      </c>
      <c r="C51" s="118" t="s">
        <v>3086</v>
      </c>
      <c r="D51" s="46">
        <v>65</v>
      </c>
      <c r="E51" s="102">
        <v>3</v>
      </c>
      <c r="F51" s="4">
        <v>0</v>
      </c>
      <c r="G51" s="4">
        <v>0</v>
      </c>
      <c r="H51" s="4">
        <v>0</v>
      </c>
      <c r="I51" s="72">
        <v>0</v>
      </c>
      <c r="J51" s="102">
        <v>0</v>
      </c>
      <c r="K51" s="17" t="s">
        <v>2776</v>
      </c>
      <c r="L51" s="17" t="s">
        <v>2776</v>
      </c>
      <c r="M51" s="6"/>
      <c r="N51" s="62" t="s">
        <v>31</v>
      </c>
      <c r="O51" s="62" t="s">
        <v>31</v>
      </c>
      <c r="P51" s="62" t="s">
        <v>31</v>
      </c>
      <c r="Q51" s="62" t="s">
        <v>31</v>
      </c>
      <c r="R51" s="64"/>
      <c r="S51" s="17" t="s">
        <v>1439</v>
      </c>
      <c r="T51" s="17" t="s">
        <v>2776</v>
      </c>
    </row>
    <row r="52" spans="1:20" s="29" customFormat="1" ht="17.25" customHeight="1">
      <c r="A52" s="125">
        <v>1651</v>
      </c>
      <c r="B52" s="127">
        <v>178</v>
      </c>
      <c r="C52" s="118" t="s">
        <v>3087</v>
      </c>
      <c r="D52" s="46">
        <v>55</v>
      </c>
      <c r="E52" s="102">
        <v>3</v>
      </c>
      <c r="F52" s="4">
        <v>0</v>
      </c>
      <c r="G52" s="4">
        <v>0</v>
      </c>
      <c r="H52" s="4">
        <v>0</v>
      </c>
      <c r="I52" s="72">
        <v>0</v>
      </c>
      <c r="J52" s="102">
        <v>0</v>
      </c>
      <c r="K52" s="17" t="s">
        <v>2776</v>
      </c>
      <c r="L52" s="17" t="s">
        <v>2776</v>
      </c>
      <c r="M52" s="6"/>
      <c r="N52" s="62" t="s">
        <v>31</v>
      </c>
      <c r="O52" s="62" t="s">
        <v>31</v>
      </c>
      <c r="P52" s="62" t="s">
        <v>31</v>
      </c>
      <c r="Q52" s="62" t="s">
        <v>31</v>
      </c>
      <c r="R52" s="64"/>
      <c r="S52" s="17" t="s">
        <v>2776</v>
      </c>
      <c r="T52" s="17" t="s">
        <v>2776</v>
      </c>
    </row>
    <row r="53" spans="1:20" s="29" customFormat="1" ht="17.25" customHeight="1">
      <c r="A53" s="120">
        <v>8335</v>
      </c>
      <c r="B53" s="127">
        <v>178</v>
      </c>
      <c r="C53" s="118" t="s">
        <v>3088</v>
      </c>
      <c r="D53" s="46">
        <v>85</v>
      </c>
      <c r="E53" s="102">
        <v>4</v>
      </c>
      <c r="F53" s="4">
        <v>0</v>
      </c>
      <c r="G53" s="4">
        <v>0</v>
      </c>
      <c r="H53" s="4">
        <v>0</v>
      </c>
      <c r="I53" s="72">
        <v>0</v>
      </c>
      <c r="J53" s="102">
        <v>0</v>
      </c>
      <c r="K53" s="17" t="s">
        <v>1439</v>
      </c>
      <c r="L53" s="17" t="s">
        <v>2776</v>
      </c>
      <c r="M53" s="6"/>
      <c r="N53" s="62" t="s">
        <v>2774</v>
      </c>
      <c r="O53" s="62" t="s">
        <v>2774</v>
      </c>
      <c r="P53" s="62" t="s">
        <v>2774</v>
      </c>
      <c r="Q53" s="62" t="s">
        <v>2774</v>
      </c>
      <c r="R53" s="71"/>
      <c r="S53" s="17" t="s">
        <v>1439</v>
      </c>
      <c r="T53" s="17" t="s">
        <v>2776</v>
      </c>
    </row>
    <row r="54" spans="1:20" s="33" customFormat="1" ht="17.25" customHeight="1">
      <c r="A54" s="125">
        <v>8717</v>
      </c>
      <c r="B54" s="127">
        <v>178</v>
      </c>
      <c r="C54" s="118" t="s">
        <v>3089</v>
      </c>
      <c r="D54" s="46">
        <v>107</v>
      </c>
      <c r="E54" s="102">
        <v>5</v>
      </c>
      <c r="F54" s="4">
        <v>0</v>
      </c>
      <c r="G54" s="4">
        <v>0</v>
      </c>
      <c r="H54" s="4">
        <v>0</v>
      </c>
      <c r="I54" s="72">
        <v>0</v>
      </c>
      <c r="J54" s="102">
        <v>0</v>
      </c>
      <c r="K54" s="17" t="s">
        <v>2776</v>
      </c>
      <c r="L54" s="17" t="s">
        <v>2776</v>
      </c>
      <c r="M54" s="6"/>
      <c r="N54" s="62" t="s">
        <v>31</v>
      </c>
      <c r="O54" s="62" t="s">
        <v>31</v>
      </c>
      <c r="P54" s="62" t="s">
        <v>31</v>
      </c>
      <c r="Q54" s="62" t="s">
        <v>31</v>
      </c>
      <c r="R54" s="64"/>
      <c r="S54" s="17" t="s">
        <v>1439</v>
      </c>
      <c r="T54" s="17" t="s">
        <v>2776</v>
      </c>
    </row>
    <row r="55" spans="1:20" s="30" customFormat="1" ht="17.25" customHeight="1">
      <c r="A55" s="120">
        <v>13683</v>
      </c>
      <c r="B55" s="127">
        <v>178</v>
      </c>
      <c r="C55" s="118" t="s">
        <v>3090</v>
      </c>
      <c r="D55" s="46">
        <v>38</v>
      </c>
      <c r="E55" s="102">
        <v>3</v>
      </c>
      <c r="F55" s="4">
        <v>4</v>
      </c>
      <c r="G55" s="4">
        <v>0</v>
      </c>
      <c r="H55" s="4">
        <v>4</v>
      </c>
      <c r="I55" s="72">
        <v>1.3333333333333333</v>
      </c>
      <c r="J55" s="102">
        <v>0</v>
      </c>
      <c r="K55" s="17" t="s">
        <v>1439</v>
      </c>
      <c r="L55" s="17" t="s">
        <v>2776</v>
      </c>
      <c r="M55" s="6"/>
      <c r="N55" s="62" t="s">
        <v>2774</v>
      </c>
      <c r="O55" s="62" t="s">
        <v>31</v>
      </c>
      <c r="P55" s="62" t="s">
        <v>31</v>
      </c>
      <c r="Q55" s="62" t="s">
        <v>2774</v>
      </c>
      <c r="R55" s="64"/>
      <c r="S55" s="17" t="s">
        <v>1439</v>
      </c>
      <c r="T55" s="17" t="s">
        <v>1439</v>
      </c>
    </row>
    <row r="56" spans="1:20" s="30" customFormat="1" ht="17.25" customHeight="1">
      <c r="A56" s="125">
        <v>7362</v>
      </c>
      <c r="B56" s="127">
        <v>179</v>
      </c>
      <c r="C56" s="118" t="s">
        <v>3080</v>
      </c>
      <c r="D56" s="46">
        <v>41</v>
      </c>
      <c r="E56" s="102">
        <v>3</v>
      </c>
      <c r="F56" s="4">
        <v>0</v>
      </c>
      <c r="G56" s="4">
        <v>0</v>
      </c>
      <c r="H56" s="4">
        <v>0</v>
      </c>
      <c r="I56" s="72">
        <v>0</v>
      </c>
      <c r="J56" s="102">
        <v>0</v>
      </c>
      <c r="K56" s="17" t="s">
        <v>2776</v>
      </c>
      <c r="L56" s="17" t="s">
        <v>2776</v>
      </c>
      <c r="M56" s="6"/>
      <c r="N56" s="62" t="s">
        <v>31</v>
      </c>
      <c r="O56" s="62" t="s">
        <v>31</v>
      </c>
      <c r="P56" s="62" t="s">
        <v>31</v>
      </c>
      <c r="Q56" s="62" t="s">
        <v>31</v>
      </c>
      <c r="R56" s="64"/>
      <c r="S56" s="17" t="s">
        <v>1439</v>
      </c>
      <c r="T56" s="17" t="s">
        <v>2776</v>
      </c>
    </row>
    <row r="57" spans="1:20" s="29" customFormat="1" ht="17.25" customHeight="1">
      <c r="A57" s="125">
        <v>11121</v>
      </c>
      <c r="B57" s="127">
        <v>179</v>
      </c>
      <c r="C57" s="118" t="s">
        <v>3091</v>
      </c>
      <c r="D57" s="46">
        <v>48</v>
      </c>
      <c r="E57" s="102">
        <v>3</v>
      </c>
      <c r="F57" s="4">
        <v>0</v>
      </c>
      <c r="G57" s="4">
        <v>0</v>
      </c>
      <c r="H57" s="4">
        <v>0</v>
      </c>
      <c r="I57" s="72">
        <v>0</v>
      </c>
      <c r="J57" s="102">
        <v>0</v>
      </c>
      <c r="K57" s="17" t="s">
        <v>2776</v>
      </c>
      <c r="L57" s="17" t="s">
        <v>2776</v>
      </c>
      <c r="M57" s="6"/>
      <c r="N57" s="62" t="s">
        <v>31</v>
      </c>
      <c r="O57" s="62" t="s">
        <v>31</v>
      </c>
      <c r="P57" s="62" t="s">
        <v>31</v>
      </c>
      <c r="Q57" s="62" t="s">
        <v>31</v>
      </c>
      <c r="R57" s="64"/>
      <c r="S57" s="17" t="s">
        <v>2776</v>
      </c>
      <c r="T57" s="17" t="s">
        <v>2776</v>
      </c>
    </row>
    <row r="58" spans="1:20" s="29" customFormat="1" ht="17.25" customHeight="1">
      <c r="A58" s="136">
        <v>11663</v>
      </c>
      <c r="B58" s="127">
        <v>179</v>
      </c>
      <c r="C58" s="118" t="s">
        <v>3092</v>
      </c>
      <c r="D58" s="46">
        <v>81</v>
      </c>
      <c r="E58" s="102">
        <v>4</v>
      </c>
      <c r="F58" s="4">
        <v>21</v>
      </c>
      <c r="G58" s="4">
        <v>0</v>
      </c>
      <c r="H58" s="4">
        <v>21</v>
      </c>
      <c r="I58" s="72">
        <v>5.25</v>
      </c>
      <c r="J58" s="102">
        <v>0</v>
      </c>
      <c r="K58" s="17" t="s">
        <v>1439</v>
      </c>
      <c r="L58" s="17" t="s">
        <v>2776</v>
      </c>
      <c r="M58" s="6"/>
      <c r="N58" s="62" t="s">
        <v>2775</v>
      </c>
      <c r="O58" s="62" t="s">
        <v>31</v>
      </c>
      <c r="P58" s="62" t="s">
        <v>2774</v>
      </c>
      <c r="Q58" s="62" t="s">
        <v>31</v>
      </c>
      <c r="R58" s="64"/>
      <c r="S58" s="17" t="s">
        <v>1439</v>
      </c>
      <c r="T58" s="17" t="s">
        <v>2776</v>
      </c>
    </row>
    <row r="59" spans="1:20" s="29" customFormat="1" ht="17.25" customHeight="1">
      <c r="A59" s="136">
        <v>3499</v>
      </c>
      <c r="B59" s="127">
        <v>180</v>
      </c>
      <c r="C59" s="118" t="s">
        <v>3093</v>
      </c>
      <c r="D59" s="46">
        <v>85</v>
      </c>
      <c r="E59" s="102">
        <v>4</v>
      </c>
      <c r="F59" s="4">
        <v>0</v>
      </c>
      <c r="G59" s="4">
        <v>0</v>
      </c>
      <c r="H59" s="4">
        <v>0</v>
      </c>
      <c r="I59" s="72">
        <v>0</v>
      </c>
      <c r="J59" s="102">
        <v>0</v>
      </c>
      <c r="K59" s="17" t="s">
        <v>1439</v>
      </c>
      <c r="L59" s="17" t="s">
        <v>2776</v>
      </c>
      <c r="M59" s="6"/>
      <c r="N59" s="62" t="s">
        <v>2774</v>
      </c>
      <c r="O59" s="62" t="s">
        <v>31</v>
      </c>
      <c r="P59" s="62" t="s">
        <v>31</v>
      </c>
      <c r="Q59" s="62" t="s">
        <v>31</v>
      </c>
      <c r="R59" s="74"/>
      <c r="S59" s="17" t="s">
        <v>1439</v>
      </c>
      <c r="T59" s="17" t="s">
        <v>2776</v>
      </c>
    </row>
    <row r="60" spans="1:20" s="29" customFormat="1" ht="17.25" customHeight="1">
      <c r="A60" s="136">
        <v>5348</v>
      </c>
      <c r="B60" s="127">
        <v>180</v>
      </c>
      <c r="C60" s="118" t="s">
        <v>3094</v>
      </c>
      <c r="D60" s="46">
        <v>46</v>
      </c>
      <c r="E60" s="102">
        <v>3</v>
      </c>
      <c r="F60" s="4">
        <v>7</v>
      </c>
      <c r="G60" s="4">
        <v>0</v>
      </c>
      <c r="H60" s="4">
        <v>7</v>
      </c>
      <c r="I60" s="72">
        <v>2.3333333333333335</v>
      </c>
      <c r="J60" s="102">
        <v>0</v>
      </c>
      <c r="K60" s="17" t="s">
        <v>1439</v>
      </c>
      <c r="L60" s="17" t="s">
        <v>1439</v>
      </c>
      <c r="M60" s="6"/>
      <c r="N60" s="62" t="s">
        <v>2774</v>
      </c>
      <c r="O60" s="62" t="s">
        <v>31</v>
      </c>
      <c r="P60" s="62" t="s">
        <v>31</v>
      </c>
      <c r="Q60" s="62" t="s">
        <v>31</v>
      </c>
      <c r="R60" s="64"/>
      <c r="S60" s="17" t="s">
        <v>1439</v>
      </c>
      <c r="T60" s="17" t="s">
        <v>2776</v>
      </c>
    </row>
    <row r="61" spans="1:20" s="29" customFormat="1" ht="17.25" customHeight="1">
      <c r="A61" s="125">
        <v>10764</v>
      </c>
      <c r="B61" s="127">
        <v>180</v>
      </c>
      <c r="C61" s="118" t="s">
        <v>3079</v>
      </c>
      <c r="D61" s="46">
        <v>56</v>
      </c>
      <c r="E61" s="102">
        <v>3</v>
      </c>
      <c r="F61" s="4">
        <v>0</v>
      </c>
      <c r="G61" s="4">
        <v>0</v>
      </c>
      <c r="H61" s="4">
        <v>0</v>
      </c>
      <c r="I61" s="72">
        <v>0</v>
      </c>
      <c r="J61" s="102">
        <v>0</v>
      </c>
      <c r="K61" s="17" t="s">
        <v>2776</v>
      </c>
      <c r="L61" s="17" t="s">
        <v>2776</v>
      </c>
      <c r="M61" s="6"/>
      <c r="N61" s="62" t="s">
        <v>31</v>
      </c>
      <c r="O61" s="62" t="s">
        <v>31</v>
      </c>
      <c r="P61" s="62" t="s">
        <v>31</v>
      </c>
      <c r="Q61" s="62" t="s">
        <v>31</v>
      </c>
      <c r="R61" s="64"/>
      <c r="S61" s="17" t="s">
        <v>1439</v>
      </c>
      <c r="T61" s="17" t="s">
        <v>2776</v>
      </c>
    </row>
    <row r="62" spans="1:20" s="29" customFormat="1" ht="17.25" customHeight="1">
      <c r="A62" s="125">
        <v>11567</v>
      </c>
      <c r="B62" s="127">
        <v>180</v>
      </c>
      <c r="C62" s="118" t="s">
        <v>49</v>
      </c>
      <c r="D62" s="46">
        <v>58</v>
      </c>
      <c r="E62" s="102">
        <v>3</v>
      </c>
      <c r="F62" s="4">
        <v>0</v>
      </c>
      <c r="G62" s="4">
        <v>0</v>
      </c>
      <c r="H62" s="4">
        <v>0</v>
      </c>
      <c r="I62" s="72">
        <v>0</v>
      </c>
      <c r="J62" s="102">
        <v>0</v>
      </c>
      <c r="K62" s="17" t="s">
        <v>2776</v>
      </c>
      <c r="L62" s="17" t="s">
        <v>2776</v>
      </c>
      <c r="M62" s="6"/>
      <c r="N62" s="62" t="s">
        <v>31</v>
      </c>
      <c r="O62" s="62" t="s">
        <v>31</v>
      </c>
      <c r="P62" s="62" t="s">
        <v>31</v>
      </c>
      <c r="Q62" s="62" t="s">
        <v>31</v>
      </c>
      <c r="R62" s="64"/>
      <c r="S62" s="17" t="s">
        <v>1439</v>
      </c>
      <c r="T62" s="17" t="s">
        <v>2776</v>
      </c>
    </row>
    <row r="63" spans="1:20" s="29" customFormat="1" ht="17.25" customHeight="1">
      <c r="A63" s="125">
        <v>6174</v>
      </c>
      <c r="B63" s="127" t="s">
        <v>2615</v>
      </c>
      <c r="C63" s="118" t="s">
        <v>49</v>
      </c>
      <c r="D63" s="46">
        <v>67</v>
      </c>
      <c r="E63" s="102">
        <v>3</v>
      </c>
      <c r="F63" s="4">
        <v>0</v>
      </c>
      <c r="G63" s="4">
        <v>0</v>
      </c>
      <c r="H63" s="4">
        <v>0</v>
      </c>
      <c r="I63" s="72">
        <v>0</v>
      </c>
      <c r="J63" s="102">
        <v>0</v>
      </c>
      <c r="K63" s="17" t="s">
        <v>2776</v>
      </c>
      <c r="L63" s="17" t="s">
        <v>2776</v>
      </c>
      <c r="M63" s="6"/>
      <c r="N63" s="62" t="s">
        <v>31</v>
      </c>
      <c r="O63" s="62" t="s">
        <v>31</v>
      </c>
      <c r="P63" s="62" t="s">
        <v>31</v>
      </c>
      <c r="Q63" s="62" t="s">
        <v>31</v>
      </c>
      <c r="R63" s="64"/>
      <c r="S63" s="17" t="s">
        <v>2776</v>
      </c>
      <c r="T63" s="17" t="s">
        <v>2776</v>
      </c>
    </row>
    <row r="64" spans="1:20" s="29" customFormat="1" ht="15.75">
      <c r="A64" s="79" t="s">
        <v>35</v>
      </c>
      <c r="B64" s="12"/>
      <c r="C64" s="95"/>
      <c r="D64" s="96" t="s">
        <v>36</v>
      </c>
      <c r="E64" s="96" t="s">
        <v>17</v>
      </c>
      <c r="F64" s="96" t="s">
        <v>18</v>
      </c>
      <c r="G64" s="96" t="s">
        <v>2567</v>
      </c>
      <c r="H64" s="96" t="s">
        <v>2568</v>
      </c>
      <c r="I64" s="97" t="s">
        <v>19</v>
      </c>
      <c r="J64" s="54" t="s">
        <v>296</v>
      </c>
      <c r="K64" s="56" t="s">
        <v>13</v>
      </c>
      <c r="L64" s="57" t="s">
        <v>14</v>
      </c>
      <c r="M64" s="58" t="s">
        <v>15</v>
      </c>
      <c r="N64" s="54" t="s">
        <v>22</v>
      </c>
      <c r="O64" s="54" t="s">
        <v>23</v>
      </c>
      <c r="P64" s="54" t="s">
        <v>24</v>
      </c>
      <c r="Q64" s="54" t="s">
        <v>25</v>
      </c>
      <c r="R64" s="40"/>
      <c r="S64" s="54" t="s">
        <v>16</v>
      </c>
      <c r="T64" s="54" t="s">
        <v>2398</v>
      </c>
    </row>
    <row r="65" spans="1:31" s="29" customFormat="1" ht="17.25" customHeight="1" thickBot="1">
      <c r="A65" s="36">
        <v>60</v>
      </c>
      <c r="B65" s="2"/>
      <c r="C65" s="36"/>
      <c r="D65" s="44">
        <v>4934</v>
      </c>
      <c r="E65" s="8">
        <v>263</v>
      </c>
      <c r="F65" s="8">
        <v>104</v>
      </c>
      <c r="G65" s="8">
        <v>2</v>
      </c>
      <c r="H65" s="8">
        <v>102</v>
      </c>
      <c r="I65" s="5">
        <v>0.38783269961977185</v>
      </c>
      <c r="J65" s="161">
        <v>0</v>
      </c>
      <c r="K65" s="39">
        <v>32</v>
      </c>
      <c r="L65" s="39">
        <v>6</v>
      </c>
      <c r="M65" s="39">
        <v>0</v>
      </c>
      <c r="N65" s="38">
        <v>33</v>
      </c>
      <c r="O65" s="162">
        <v>22</v>
      </c>
      <c r="P65" s="162">
        <v>13</v>
      </c>
      <c r="Q65" s="162">
        <v>14</v>
      </c>
      <c r="R65" s="38"/>
      <c r="S65" s="1">
        <v>46</v>
      </c>
      <c r="T65" s="1">
        <v>27</v>
      </c>
    </row>
    <row r="66" spans="1:31" s="29" customFormat="1" ht="17.25" customHeight="1" thickBot="1">
      <c r="A66" s="22"/>
      <c r="B66" s="3"/>
      <c r="C66" s="245"/>
      <c r="D66" s="245"/>
      <c r="E66" s="245"/>
      <c r="F66" s="94"/>
      <c r="G66" s="94"/>
      <c r="H66" s="94"/>
      <c r="I66" s="9"/>
      <c r="J66" s="255" t="s">
        <v>12</v>
      </c>
      <c r="K66" s="265"/>
      <c r="L66" s="265"/>
      <c r="M66" s="265"/>
      <c r="N66" s="265"/>
      <c r="O66" s="265"/>
      <c r="P66" s="265"/>
      <c r="Q66" s="266"/>
      <c r="R66" s="3"/>
      <c r="S66" s="22"/>
      <c r="T66" s="34"/>
      <c r="AB66" s="61"/>
      <c r="AC66" s="61"/>
      <c r="AD66" s="61"/>
      <c r="AE66" s="61"/>
    </row>
    <row r="67" spans="1:31" ht="17.25" customHeight="1" thickBot="1">
      <c r="A67" s="22"/>
      <c r="B67" s="24"/>
      <c r="AB67" s="61"/>
      <c r="AC67" s="61"/>
      <c r="AD67" s="61"/>
      <c r="AE67" s="61"/>
    </row>
    <row r="68" spans="1:31" ht="17.25" customHeight="1" thickBot="1">
      <c r="A68" s="180"/>
      <c r="B68" s="181" t="s">
        <v>10</v>
      </c>
      <c r="K68" s="49"/>
      <c r="L68" s="41"/>
      <c r="M68" s="48"/>
      <c r="N68" s="261"/>
      <c r="O68" s="261"/>
      <c r="P68" s="48"/>
      <c r="Q68" s="49"/>
    </row>
    <row r="69" spans="1:31" ht="17.25" customHeight="1" thickBot="1">
      <c r="A69" s="182" t="s">
        <v>1577</v>
      </c>
      <c r="B69" s="181" t="s">
        <v>1578</v>
      </c>
      <c r="K69" s="49"/>
      <c r="L69" s="41"/>
      <c r="M69" s="48"/>
      <c r="N69" s="260"/>
      <c r="O69" s="260"/>
      <c r="P69" s="48"/>
      <c r="Q69" s="49"/>
    </row>
    <row r="70" spans="1:31" ht="17.25" customHeight="1" thickBot="1">
      <c r="A70" s="182" t="s">
        <v>1573</v>
      </c>
      <c r="B70" s="181" t="s">
        <v>1579</v>
      </c>
      <c r="C70" s="27"/>
      <c r="K70" s="41"/>
      <c r="L70" s="41"/>
      <c r="M70" s="41"/>
      <c r="N70" s="41"/>
      <c r="O70" s="41"/>
      <c r="P70" s="41"/>
      <c r="Q70" s="42"/>
    </row>
    <row r="71" spans="1:31" ht="17.25" customHeight="1" thickBot="1">
      <c r="A71" s="183"/>
      <c r="B71" s="184" t="s">
        <v>11</v>
      </c>
      <c r="C71" s="27"/>
      <c r="K71" s="49"/>
      <c r="L71" s="41"/>
      <c r="M71" s="48"/>
      <c r="N71" s="261"/>
      <c r="O71" s="261"/>
      <c r="P71" s="48"/>
      <c r="Q71" s="49"/>
    </row>
    <row r="72" spans="1:31" ht="17.25" customHeight="1" thickBot="1">
      <c r="A72" s="185"/>
      <c r="B72" s="184" t="s">
        <v>20</v>
      </c>
      <c r="C72" s="27"/>
      <c r="K72" s="49"/>
      <c r="L72" s="41"/>
      <c r="M72" s="48"/>
      <c r="N72" s="260"/>
      <c r="O72" s="260"/>
      <c r="P72" s="48"/>
      <c r="Q72" s="49"/>
    </row>
    <row r="73" spans="1:31" ht="17.25" customHeight="1" thickBot="1">
      <c r="A73" s="186" t="s">
        <v>1439</v>
      </c>
      <c r="B73" s="187" t="s">
        <v>1572</v>
      </c>
      <c r="C73" s="27"/>
    </row>
    <row r="74" spans="1:31" ht="13.5" thickBot="1">
      <c r="A74" s="186" t="s">
        <v>1580</v>
      </c>
      <c r="B74" s="187" t="s">
        <v>1581</v>
      </c>
      <c r="C74" s="27"/>
    </row>
    <row r="75" spans="1:31" ht="13.5" thickBot="1">
      <c r="A75" s="188" t="s">
        <v>1582</v>
      </c>
      <c r="B75" s="187" t="s">
        <v>34</v>
      </c>
    </row>
    <row r="76" spans="1:31" ht="13.5" thickBot="1">
      <c r="A76" s="189" t="s">
        <v>31</v>
      </c>
      <c r="B76" s="187" t="s">
        <v>32</v>
      </c>
    </row>
    <row r="77" spans="1:31" ht="13.5" thickBot="1">
      <c r="A77" s="77" t="s">
        <v>33</v>
      </c>
      <c r="B77" s="187" t="s">
        <v>2277</v>
      </c>
    </row>
  </sheetData>
  <sortState xmlns:xlrd2="http://schemas.microsoft.com/office/spreadsheetml/2017/richdata2" ref="A4:T63">
    <sortCondition ref="B4:B63"/>
    <sortCondition ref="A4:A63"/>
  </sortState>
  <mergeCells count="9">
    <mergeCell ref="N69:O69"/>
    <mergeCell ref="N71:O71"/>
    <mergeCell ref="N72:O72"/>
    <mergeCell ref="N1:Q1"/>
    <mergeCell ref="A2:C2"/>
    <mergeCell ref="C66:E66"/>
    <mergeCell ref="N68:O68"/>
    <mergeCell ref="J2:Q2"/>
    <mergeCell ref="J66:Q66"/>
  </mergeCells>
  <conditionalFormatting sqref="K4:L63">
    <cfRule type="containsBlanks" dxfId="159" priority="4">
      <formula>LEN(TRIM(K4))=0</formula>
    </cfRule>
    <cfRule type="containsText" dxfId="158" priority="33" operator="containsText" text="x">
      <formula>NOT(ISERROR(SEARCH("x",K4)))</formula>
    </cfRule>
  </conditionalFormatting>
  <conditionalFormatting sqref="S4:T63">
    <cfRule type="notContainsText" dxfId="157" priority="44" operator="notContains" text="x">
      <formula>ISERROR(SEARCH("x",S4))</formula>
    </cfRule>
    <cfRule type="containsText" dxfId="156" priority="45" operator="containsText" text="x">
      <formula>NOT(ISERROR(SEARCH("x",S4)))</formula>
    </cfRule>
  </conditionalFormatting>
  <conditionalFormatting sqref="N4:Q63">
    <cfRule type="cellIs" dxfId="155" priority="28" operator="equal">
      <formula>"No Record"</formula>
    </cfRule>
    <cfRule type="cellIs" dxfId="154" priority="29" operator="equal">
      <formula>"Yes"</formula>
    </cfRule>
    <cfRule type="cellIs" dxfId="153" priority="30" operator="equal">
      <formula>"Need"</formula>
    </cfRule>
  </conditionalFormatting>
  <conditionalFormatting sqref="I4:I63">
    <cfRule type="cellIs" dxfId="152" priority="15" operator="between">
      <formula>-5</formula>
      <formula>-0.01</formula>
    </cfRule>
    <cfRule type="cellIs" dxfId="151" priority="16" operator="between">
      <formula>0</formula>
      <formula>0</formula>
    </cfRule>
    <cfRule type="cellIs" dxfId="150" priority="19" operator="between">
      <formula>0.01</formula>
      <formula>0.499</formula>
    </cfRule>
    <cfRule type="cellIs" dxfId="149" priority="20" operator="between">
      <formula>0.5</formula>
      <formula>0.999</formula>
    </cfRule>
    <cfRule type="cellIs" dxfId="148" priority="21" operator="between">
      <formula>1</formula>
      <formula>15</formula>
    </cfRule>
  </conditionalFormatting>
  <conditionalFormatting sqref="I65">
    <cfRule type="cellIs" dxfId="147" priority="11" operator="lessThan">
      <formula>0</formula>
    </cfRule>
  </conditionalFormatting>
  <conditionalFormatting sqref="J4:J63">
    <cfRule type="cellIs" dxfId="146" priority="6" operator="equal">
      <formula>1</formula>
    </cfRule>
    <cfRule type="cellIs" dxfId="145" priority="7" operator="equal">
      <formula>2</formula>
    </cfRule>
  </conditionalFormatting>
  <conditionalFormatting sqref="M4:M63">
    <cfRule type="containsText" dxfId="144" priority="3" operator="containsText" text="Y">
      <formula>NOT(ISERROR(SEARCH("Y",M4)))</formula>
    </cfRule>
    <cfRule type="containsText" dxfId="143" priority="5" operator="containsText" text="N">
      <formula>NOT(ISERROR(SEARCH("N",M4)))</formula>
    </cfRule>
    <cfRule type="containsText" dxfId="142" priority="32" operator="containsText" text="B">
      <formula>NOT(ISERROR(SEARCH("B",M4)))</formula>
    </cfRule>
  </conditionalFormatting>
  <conditionalFormatting sqref="G4:G63">
    <cfRule type="cellIs" dxfId="141" priority="2" operator="greaterThan">
      <formula>0</formula>
    </cfRule>
  </conditionalFormatting>
  <conditionalFormatting sqref="G65">
    <cfRule type="cellIs" dxfId="140" priority="1" operator="greaterThan">
      <formula>0</formula>
    </cfRule>
  </conditionalFormatting>
  <printOptions horizontalCentered="1"/>
  <pageMargins left="0.25" right="0.25" top="0.75" bottom="0.5" header="0.25" footer="0.25"/>
  <pageSetup scale="65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  <rowBreaks count="1" manualBreakCount="1">
    <brk id="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E49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9.57031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64</v>
      </c>
      <c r="B3" s="66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99">
        <v>3204</v>
      </c>
      <c r="B4" s="127">
        <v>186</v>
      </c>
      <c r="C4" s="118" t="s">
        <v>3095</v>
      </c>
      <c r="D4" s="46">
        <v>155</v>
      </c>
      <c r="E4" s="102">
        <v>8</v>
      </c>
      <c r="F4" s="4">
        <v>4</v>
      </c>
      <c r="G4" s="4">
        <v>1</v>
      </c>
      <c r="H4" s="4">
        <v>3</v>
      </c>
      <c r="I4" s="72">
        <v>0.375</v>
      </c>
      <c r="J4" s="102">
        <v>1</v>
      </c>
      <c r="K4" s="17" t="s">
        <v>1439</v>
      </c>
      <c r="L4" s="17" t="s">
        <v>2776</v>
      </c>
      <c r="M4" s="6"/>
      <c r="N4" s="62" t="s">
        <v>2774</v>
      </c>
      <c r="O4" s="62" t="s">
        <v>2774</v>
      </c>
      <c r="P4" s="62" t="s">
        <v>2774</v>
      </c>
      <c r="Q4" s="62" t="s">
        <v>2774</v>
      </c>
      <c r="R4" s="64"/>
      <c r="S4" s="17" t="s">
        <v>1439</v>
      </c>
      <c r="T4" s="17" t="s">
        <v>1439</v>
      </c>
    </row>
    <row r="5" spans="1:20" s="29" customFormat="1" ht="17.25" customHeight="1">
      <c r="A5" s="99">
        <v>3253</v>
      </c>
      <c r="B5" s="127">
        <v>186</v>
      </c>
      <c r="C5" s="118" t="s">
        <v>3096</v>
      </c>
      <c r="D5" s="46">
        <v>202</v>
      </c>
      <c r="E5" s="102">
        <v>10</v>
      </c>
      <c r="F5" s="4">
        <v>3</v>
      </c>
      <c r="G5" s="4">
        <v>0</v>
      </c>
      <c r="H5" s="4">
        <v>3</v>
      </c>
      <c r="I5" s="72">
        <v>0.3</v>
      </c>
      <c r="J5" s="102">
        <v>0</v>
      </c>
      <c r="K5" s="17" t="s">
        <v>1439</v>
      </c>
      <c r="L5" s="17" t="s">
        <v>1439</v>
      </c>
      <c r="M5" s="6"/>
      <c r="N5" s="62" t="s">
        <v>2774</v>
      </c>
      <c r="O5" s="62" t="s">
        <v>2774</v>
      </c>
      <c r="P5" s="62" t="s">
        <v>2774</v>
      </c>
      <c r="Q5" s="62" t="s">
        <v>2774</v>
      </c>
      <c r="R5" s="64"/>
      <c r="S5" s="17" t="s">
        <v>1439</v>
      </c>
      <c r="T5" s="17" t="s">
        <v>1439</v>
      </c>
    </row>
    <row r="6" spans="1:20" s="29" customFormat="1" ht="17.25" customHeight="1">
      <c r="A6" s="99">
        <v>3421</v>
      </c>
      <c r="B6" s="127">
        <v>186</v>
      </c>
      <c r="C6" s="118" t="s">
        <v>3097</v>
      </c>
      <c r="D6" s="46">
        <v>99</v>
      </c>
      <c r="E6" s="102">
        <v>5</v>
      </c>
      <c r="F6" s="4">
        <v>1</v>
      </c>
      <c r="G6" s="4">
        <v>0</v>
      </c>
      <c r="H6" s="4">
        <v>1</v>
      </c>
      <c r="I6" s="72">
        <v>0.2</v>
      </c>
      <c r="J6" s="102">
        <v>0</v>
      </c>
      <c r="K6" s="17" t="s">
        <v>1439</v>
      </c>
      <c r="L6" s="17" t="s">
        <v>2776</v>
      </c>
      <c r="M6" s="6"/>
      <c r="N6" s="62" t="s">
        <v>2774</v>
      </c>
      <c r="O6" s="62" t="s">
        <v>2774</v>
      </c>
      <c r="P6" s="62" t="s">
        <v>31</v>
      </c>
      <c r="Q6" s="62" t="s">
        <v>31</v>
      </c>
      <c r="R6" s="64"/>
      <c r="S6" s="17" t="s">
        <v>1439</v>
      </c>
      <c r="T6" s="17" t="s">
        <v>2776</v>
      </c>
    </row>
    <row r="7" spans="1:20" s="29" customFormat="1" ht="17.25" customHeight="1">
      <c r="A7" s="99">
        <v>11351</v>
      </c>
      <c r="B7" s="127">
        <v>186</v>
      </c>
      <c r="C7" s="118" t="s">
        <v>3098</v>
      </c>
      <c r="D7" s="46">
        <v>58</v>
      </c>
      <c r="E7" s="102">
        <v>3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1439</v>
      </c>
      <c r="L7" s="17" t="s">
        <v>2776</v>
      </c>
      <c r="M7" s="6"/>
      <c r="N7" s="62" t="s">
        <v>2774</v>
      </c>
      <c r="O7" s="62" t="s">
        <v>2774</v>
      </c>
      <c r="P7" s="62" t="s">
        <v>2774</v>
      </c>
      <c r="Q7" s="62" t="s">
        <v>2774</v>
      </c>
      <c r="R7" s="64"/>
      <c r="S7" s="17" t="s">
        <v>1439</v>
      </c>
      <c r="T7" s="17" t="s">
        <v>1439</v>
      </c>
    </row>
    <row r="8" spans="1:20" s="29" customFormat="1" ht="17.25" customHeight="1">
      <c r="A8" s="99">
        <v>3070</v>
      </c>
      <c r="B8" s="127">
        <v>187</v>
      </c>
      <c r="C8" s="118" t="s">
        <v>3099</v>
      </c>
      <c r="D8" s="46">
        <v>173</v>
      </c>
      <c r="E8" s="102">
        <v>8</v>
      </c>
      <c r="F8" s="4">
        <v>7</v>
      </c>
      <c r="G8" s="4">
        <v>0</v>
      </c>
      <c r="H8" s="4">
        <v>7</v>
      </c>
      <c r="I8" s="72">
        <v>0.875</v>
      </c>
      <c r="J8" s="102">
        <v>1</v>
      </c>
      <c r="K8" s="17" t="s">
        <v>1439</v>
      </c>
      <c r="L8" s="17" t="s">
        <v>2776</v>
      </c>
      <c r="M8" s="6"/>
      <c r="N8" s="62" t="s">
        <v>2774</v>
      </c>
      <c r="O8" s="62" t="s">
        <v>2774</v>
      </c>
      <c r="P8" s="62" t="s">
        <v>2774</v>
      </c>
      <c r="Q8" s="62" t="s">
        <v>2774</v>
      </c>
      <c r="R8" s="71"/>
      <c r="S8" s="17" t="s">
        <v>1439</v>
      </c>
      <c r="T8" s="17" t="s">
        <v>1439</v>
      </c>
    </row>
    <row r="9" spans="1:20" s="29" customFormat="1" ht="17.25" customHeight="1">
      <c r="A9" s="99">
        <v>4307</v>
      </c>
      <c r="B9" s="127">
        <v>187</v>
      </c>
      <c r="C9" s="118" t="s">
        <v>3100</v>
      </c>
      <c r="D9" s="46">
        <v>101</v>
      </c>
      <c r="E9" s="102">
        <v>5</v>
      </c>
      <c r="F9" s="4">
        <v>1</v>
      </c>
      <c r="G9" s="4">
        <v>0</v>
      </c>
      <c r="H9" s="4">
        <v>1</v>
      </c>
      <c r="I9" s="72">
        <v>0.2</v>
      </c>
      <c r="J9" s="102">
        <v>1</v>
      </c>
      <c r="K9" s="17" t="s">
        <v>1439</v>
      </c>
      <c r="L9" s="17" t="s">
        <v>2776</v>
      </c>
      <c r="M9" s="6"/>
      <c r="N9" s="62" t="s">
        <v>2774</v>
      </c>
      <c r="O9" s="62" t="s">
        <v>2774</v>
      </c>
      <c r="P9" s="62" t="s">
        <v>2774</v>
      </c>
      <c r="Q9" s="62" t="s">
        <v>2774</v>
      </c>
      <c r="R9" s="71"/>
      <c r="S9" s="17" t="s">
        <v>1439</v>
      </c>
      <c r="T9" s="17" t="s">
        <v>2776</v>
      </c>
    </row>
    <row r="10" spans="1:20" s="29" customFormat="1" ht="17.25" customHeight="1">
      <c r="A10" s="99">
        <v>6889</v>
      </c>
      <c r="B10" s="127">
        <v>187</v>
      </c>
      <c r="C10" s="118" t="s">
        <v>3101</v>
      </c>
      <c r="D10" s="46">
        <v>101</v>
      </c>
      <c r="E10" s="102">
        <v>5</v>
      </c>
      <c r="F10" s="4">
        <v>1</v>
      </c>
      <c r="G10" s="4">
        <v>0</v>
      </c>
      <c r="H10" s="4">
        <v>1</v>
      </c>
      <c r="I10" s="72">
        <v>0.2</v>
      </c>
      <c r="J10" s="102">
        <v>0</v>
      </c>
      <c r="K10" s="17" t="s">
        <v>1439</v>
      </c>
      <c r="L10" s="17" t="s">
        <v>2776</v>
      </c>
      <c r="M10" s="6"/>
      <c r="N10" s="62" t="s">
        <v>2774</v>
      </c>
      <c r="O10" s="62" t="s">
        <v>2774</v>
      </c>
      <c r="P10" s="62" t="s">
        <v>31</v>
      </c>
      <c r="Q10" s="62" t="s">
        <v>31</v>
      </c>
      <c r="R10" s="64"/>
      <c r="S10" s="17" t="s">
        <v>1439</v>
      </c>
      <c r="T10" s="17" t="s">
        <v>2776</v>
      </c>
    </row>
    <row r="11" spans="1:20" s="29" customFormat="1" ht="17.25" customHeight="1">
      <c r="A11" s="99">
        <v>2490</v>
      </c>
      <c r="B11" s="127">
        <v>188</v>
      </c>
      <c r="C11" s="118" t="s">
        <v>3102</v>
      </c>
      <c r="D11" s="46">
        <v>476</v>
      </c>
      <c r="E11" s="102">
        <v>20</v>
      </c>
      <c r="F11" s="4">
        <v>2</v>
      </c>
      <c r="G11" s="4">
        <v>0</v>
      </c>
      <c r="H11" s="4">
        <v>2</v>
      </c>
      <c r="I11" s="72">
        <v>0.1</v>
      </c>
      <c r="J11" s="102">
        <v>0</v>
      </c>
      <c r="K11" s="17" t="s">
        <v>1439</v>
      </c>
      <c r="L11" s="17" t="s">
        <v>2776</v>
      </c>
      <c r="M11" s="6"/>
      <c r="N11" s="62" t="s">
        <v>2774</v>
      </c>
      <c r="O11" s="62" t="s">
        <v>2774</v>
      </c>
      <c r="P11" s="62" t="s">
        <v>2774</v>
      </c>
      <c r="Q11" s="62" t="s">
        <v>2774</v>
      </c>
      <c r="R11" s="64"/>
      <c r="S11" s="17" t="s">
        <v>1439</v>
      </c>
      <c r="T11" s="17" t="s">
        <v>1439</v>
      </c>
    </row>
    <row r="12" spans="1:20" s="30" customFormat="1" ht="17.25" customHeight="1">
      <c r="A12" s="99">
        <v>3371</v>
      </c>
      <c r="B12" s="127">
        <v>188</v>
      </c>
      <c r="C12" s="118" t="s">
        <v>3103</v>
      </c>
      <c r="D12" s="46">
        <v>312</v>
      </c>
      <c r="E12" s="102">
        <v>15</v>
      </c>
      <c r="F12" s="4">
        <v>5</v>
      </c>
      <c r="G12" s="4">
        <v>1</v>
      </c>
      <c r="H12" s="4">
        <v>4</v>
      </c>
      <c r="I12" s="72">
        <v>0.26666666666666666</v>
      </c>
      <c r="J12" s="102">
        <v>0</v>
      </c>
      <c r="K12" s="17" t="s">
        <v>1439</v>
      </c>
      <c r="L12" s="17" t="s">
        <v>2776</v>
      </c>
      <c r="M12" s="6"/>
      <c r="N12" s="62" t="s">
        <v>2774</v>
      </c>
      <c r="O12" s="62" t="s">
        <v>2774</v>
      </c>
      <c r="P12" s="62" t="s">
        <v>2774</v>
      </c>
      <c r="Q12" s="62" t="s">
        <v>2774</v>
      </c>
      <c r="R12" s="64"/>
      <c r="S12" s="17" t="s">
        <v>1439</v>
      </c>
      <c r="T12" s="17" t="s">
        <v>1439</v>
      </c>
    </row>
    <row r="13" spans="1:20" s="29" customFormat="1" ht="17.25" customHeight="1">
      <c r="A13" s="99">
        <v>9393</v>
      </c>
      <c r="B13" s="127">
        <v>188</v>
      </c>
      <c r="C13" s="118" t="s">
        <v>3102</v>
      </c>
      <c r="D13" s="46">
        <v>153</v>
      </c>
      <c r="E13" s="102">
        <v>8</v>
      </c>
      <c r="F13" s="4">
        <v>3</v>
      </c>
      <c r="G13" s="4">
        <v>0</v>
      </c>
      <c r="H13" s="4">
        <v>3</v>
      </c>
      <c r="I13" s="72">
        <v>0.375</v>
      </c>
      <c r="J13" s="102">
        <v>1</v>
      </c>
      <c r="K13" s="17" t="s">
        <v>1439</v>
      </c>
      <c r="L13" s="17" t="s">
        <v>2776</v>
      </c>
      <c r="M13" s="6"/>
      <c r="N13" s="62" t="s">
        <v>2774</v>
      </c>
      <c r="O13" s="62" t="s">
        <v>2774</v>
      </c>
      <c r="P13" s="62" t="s">
        <v>2774</v>
      </c>
      <c r="Q13" s="62" t="s">
        <v>2774</v>
      </c>
      <c r="R13" s="64"/>
      <c r="S13" s="17" t="s">
        <v>1439</v>
      </c>
      <c r="T13" s="17" t="s">
        <v>1439</v>
      </c>
    </row>
    <row r="14" spans="1:20" s="29" customFormat="1" ht="17.25" customHeight="1">
      <c r="A14" s="99">
        <v>9394</v>
      </c>
      <c r="B14" s="127">
        <v>188</v>
      </c>
      <c r="C14" s="118" t="s">
        <v>3104</v>
      </c>
      <c r="D14" s="46">
        <v>100</v>
      </c>
      <c r="E14" s="102">
        <v>5</v>
      </c>
      <c r="F14" s="4">
        <v>0</v>
      </c>
      <c r="G14" s="4">
        <v>0</v>
      </c>
      <c r="H14" s="4">
        <v>0</v>
      </c>
      <c r="I14" s="72">
        <v>0</v>
      </c>
      <c r="J14" s="102">
        <v>1</v>
      </c>
      <c r="K14" s="17" t="s">
        <v>1439</v>
      </c>
      <c r="L14" s="17" t="s">
        <v>2776</v>
      </c>
      <c r="M14" s="6"/>
      <c r="N14" s="62" t="s">
        <v>2774</v>
      </c>
      <c r="O14" s="62" t="s">
        <v>2774</v>
      </c>
      <c r="P14" s="62" t="s">
        <v>2774</v>
      </c>
      <c r="Q14" s="62" t="s">
        <v>2774</v>
      </c>
      <c r="R14" s="71"/>
      <c r="S14" s="17" t="s">
        <v>1439</v>
      </c>
      <c r="T14" s="17" t="s">
        <v>1439</v>
      </c>
    </row>
    <row r="15" spans="1:20" s="29" customFormat="1" ht="17.25" customHeight="1">
      <c r="A15" s="99">
        <v>2500</v>
      </c>
      <c r="B15" s="127">
        <v>189</v>
      </c>
      <c r="C15" s="118" t="s">
        <v>3105</v>
      </c>
      <c r="D15" s="46">
        <v>246</v>
      </c>
      <c r="E15" s="102">
        <v>12</v>
      </c>
      <c r="F15" s="4">
        <v>4</v>
      </c>
      <c r="G15" s="4">
        <v>0</v>
      </c>
      <c r="H15" s="4">
        <v>4</v>
      </c>
      <c r="I15" s="72">
        <v>0.33333333333333331</v>
      </c>
      <c r="J15" s="102">
        <v>0</v>
      </c>
      <c r="K15" s="17" t="s">
        <v>1439</v>
      </c>
      <c r="L15" s="17" t="s">
        <v>2776</v>
      </c>
      <c r="M15" s="6"/>
      <c r="N15" s="62" t="s">
        <v>2774</v>
      </c>
      <c r="O15" s="62" t="s">
        <v>2774</v>
      </c>
      <c r="P15" s="62" t="s">
        <v>2774</v>
      </c>
      <c r="Q15" s="62" t="s">
        <v>2774</v>
      </c>
      <c r="R15" s="71"/>
      <c r="S15" s="17" t="s">
        <v>1439</v>
      </c>
      <c r="T15" s="17" t="s">
        <v>2776</v>
      </c>
    </row>
    <row r="16" spans="1:20" s="29" customFormat="1" ht="17.25" customHeight="1">
      <c r="A16" s="99">
        <v>3262</v>
      </c>
      <c r="B16" s="127">
        <v>189</v>
      </c>
      <c r="C16" s="118" t="s">
        <v>3106</v>
      </c>
      <c r="D16" s="46">
        <v>284</v>
      </c>
      <c r="E16" s="102">
        <v>13</v>
      </c>
      <c r="F16" s="4">
        <v>9</v>
      </c>
      <c r="G16" s="4">
        <v>0</v>
      </c>
      <c r="H16" s="4">
        <v>9</v>
      </c>
      <c r="I16" s="72">
        <v>0.69230769230769229</v>
      </c>
      <c r="J16" s="102">
        <v>0</v>
      </c>
      <c r="K16" s="17" t="s">
        <v>2776</v>
      </c>
      <c r="L16" s="17" t="s">
        <v>2776</v>
      </c>
      <c r="M16" s="6"/>
      <c r="N16" s="62" t="s">
        <v>2774</v>
      </c>
      <c r="O16" s="62" t="s">
        <v>31</v>
      </c>
      <c r="P16" s="62" t="s">
        <v>31</v>
      </c>
      <c r="Q16" s="62" t="s">
        <v>31</v>
      </c>
      <c r="R16" s="64"/>
      <c r="S16" s="17" t="s">
        <v>1439</v>
      </c>
      <c r="T16" s="17" t="s">
        <v>2776</v>
      </c>
    </row>
    <row r="17" spans="1:20" s="29" customFormat="1" ht="17.25" customHeight="1">
      <c r="A17" s="99">
        <v>4843</v>
      </c>
      <c r="B17" s="127">
        <v>189</v>
      </c>
      <c r="C17" s="118" t="s">
        <v>3107</v>
      </c>
      <c r="D17" s="46">
        <v>141</v>
      </c>
      <c r="E17" s="102">
        <v>7</v>
      </c>
      <c r="F17" s="4">
        <v>0</v>
      </c>
      <c r="G17" s="4">
        <v>0</v>
      </c>
      <c r="H17" s="4">
        <v>0</v>
      </c>
      <c r="I17" s="72">
        <v>0</v>
      </c>
      <c r="J17" s="102">
        <v>0</v>
      </c>
      <c r="K17" s="17" t="s">
        <v>1439</v>
      </c>
      <c r="L17" s="17" t="s">
        <v>2776</v>
      </c>
      <c r="M17" s="6"/>
      <c r="N17" s="62" t="s">
        <v>2774</v>
      </c>
      <c r="O17" s="62" t="s">
        <v>2775</v>
      </c>
      <c r="P17" s="62" t="s">
        <v>2774</v>
      </c>
      <c r="Q17" s="62" t="s">
        <v>2774</v>
      </c>
      <c r="R17" s="64"/>
      <c r="S17" s="17" t="s">
        <v>1439</v>
      </c>
      <c r="T17" s="17" t="s">
        <v>1439</v>
      </c>
    </row>
    <row r="18" spans="1:20" s="30" customFormat="1" ht="17.25" customHeight="1">
      <c r="A18" s="99">
        <v>10249</v>
      </c>
      <c r="B18" s="127">
        <v>189</v>
      </c>
      <c r="C18" s="118" t="s">
        <v>3108</v>
      </c>
      <c r="D18" s="46">
        <v>108</v>
      </c>
      <c r="E18" s="102">
        <v>5</v>
      </c>
      <c r="F18" s="4">
        <v>0</v>
      </c>
      <c r="G18" s="4">
        <v>0</v>
      </c>
      <c r="H18" s="4">
        <v>0</v>
      </c>
      <c r="I18" s="72">
        <v>0</v>
      </c>
      <c r="J18" s="102">
        <v>0</v>
      </c>
      <c r="K18" s="17" t="s">
        <v>2776</v>
      </c>
      <c r="L18" s="17" t="s">
        <v>2776</v>
      </c>
      <c r="M18" s="6"/>
      <c r="N18" s="62" t="s">
        <v>31</v>
      </c>
      <c r="O18" s="62" t="s">
        <v>31</v>
      </c>
      <c r="P18" s="62" t="s">
        <v>31</v>
      </c>
      <c r="Q18" s="62" t="s">
        <v>31</v>
      </c>
      <c r="R18" s="64"/>
      <c r="S18" s="17" t="s">
        <v>2776</v>
      </c>
      <c r="T18" s="17" t="s">
        <v>2776</v>
      </c>
    </row>
    <row r="19" spans="1:20" s="31" customFormat="1" ht="17.25" customHeight="1">
      <c r="A19" s="99">
        <v>2153</v>
      </c>
      <c r="B19" s="127">
        <v>190</v>
      </c>
      <c r="C19" s="118" t="s">
        <v>3109</v>
      </c>
      <c r="D19" s="46">
        <v>257</v>
      </c>
      <c r="E19" s="102">
        <v>13</v>
      </c>
      <c r="F19" s="4">
        <v>0</v>
      </c>
      <c r="G19" s="4">
        <v>0</v>
      </c>
      <c r="H19" s="4">
        <v>0</v>
      </c>
      <c r="I19" s="72">
        <v>0</v>
      </c>
      <c r="J19" s="102">
        <v>0</v>
      </c>
      <c r="K19" s="17" t="s">
        <v>1439</v>
      </c>
      <c r="L19" s="17" t="s">
        <v>2776</v>
      </c>
      <c r="M19" s="6"/>
      <c r="N19" s="62" t="s">
        <v>2774</v>
      </c>
      <c r="O19" s="62" t="s">
        <v>2774</v>
      </c>
      <c r="P19" s="62" t="s">
        <v>31</v>
      </c>
      <c r="Q19" s="62" t="s">
        <v>31</v>
      </c>
      <c r="R19" s="64"/>
      <c r="S19" s="17" t="s">
        <v>1439</v>
      </c>
      <c r="T19" s="17" t="s">
        <v>1439</v>
      </c>
    </row>
    <row r="20" spans="1:20" s="29" customFormat="1" ht="17.25" customHeight="1">
      <c r="A20" s="99">
        <v>2902</v>
      </c>
      <c r="B20" s="127">
        <v>190</v>
      </c>
      <c r="C20" s="118" t="s">
        <v>3110</v>
      </c>
      <c r="D20" s="46">
        <v>279</v>
      </c>
      <c r="E20" s="102">
        <v>14</v>
      </c>
      <c r="F20" s="4">
        <v>6</v>
      </c>
      <c r="G20" s="4">
        <v>0</v>
      </c>
      <c r="H20" s="4">
        <v>6</v>
      </c>
      <c r="I20" s="72">
        <v>0.42857142857142855</v>
      </c>
      <c r="J20" s="102">
        <v>1</v>
      </c>
      <c r="K20" s="17" t="s">
        <v>1439</v>
      </c>
      <c r="L20" s="17" t="s">
        <v>2776</v>
      </c>
      <c r="M20" s="6"/>
      <c r="N20" s="62" t="s">
        <v>2775</v>
      </c>
      <c r="O20" s="62" t="s">
        <v>2774</v>
      </c>
      <c r="P20" s="62" t="s">
        <v>2775</v>
      </c>
      <c r="Q20" s="62" t="s">
        <v>2774</v>
      </c>
      <c r="R20" s="64"/>
      <c r="S20" s="17" t="s">
        <v>1439</v>
      </c>
      <c r="T20" s="17" t="s">
        <v>1439</v>
      </c>
    </row>
    <row r="21" spans="1:20" s="29" customFormat="1" ht="17.25" customHeight="1">
      <c r="A21" s="99">
        <v>2971</v>
      </c>
      <c r="B21" s="127">
        <v>190</v>
      </c>
      <c r="C21" s="118" t="s">
        <v>3111</v>
      </c>
      <c r="D21" s="46">
        <v>198</v>
      </c>
      <c r="E21" s="102">
        <v>10</v>
      </c>
      <c r="F21" s="4">
        <v>0</v>
      </c>
      <c r="G21" s="4">
        <v>0</v>
      </c>
      <c r="H21" s="4">
        <v>0</v>
      </c>
      <c r="I21" s="72">
        <v>0</v>
      </c>
      <c r="J21" s="102">
        <v>0</v>
      </c>
      <c r="K21" s="17" t="s">
        <v>1439</v>
      </c>
      <c r="L21" s="17" t="s">
        <v>2776</v>
      </c>
      <c r="M21" s="6"/>
      <c r="N21" s="62" t="s">
        <v>2774</v>
      </c>
      <c r="O21" s="62" t="s">
        <v>2774</v>
      </c>
      <c r="P21" s="62" t="s">
        <v>31</v>
      </c>
      <c r="Q21" s="62" t="s">
        <v>2774</v>
      </c>
      <c r="R21" s="64"/>
      <c r="S21" s="17" t="s">
        <v>1439</v>
      </c>
      <c r="T21" s="17" t="s">
        <v>1439</v>
      </c>
    </row>
    <row r="22" spans="1:20" s="29" customFormat="1" ht="17.25" customHeight="1">
      <c r="A22" s="99">
        <v>5157</v>
      </c>
      <c r="B22" s="127">
        <v>190</v>
      </c>
      <c r="C22" s="118" t="s">
        <v>3112</v>
      </c>
      <c r="D22" s="46">
        <v>84</v>
      </c>
      <c r="E22" s="102">
        <v>4</v>
      </c>
      <c r="F22" s="4">
        <v>0</v>
      </c>
      <c r="G22" s="4">
        <v>0</v>
      </c>
      <c r="H22" s="4">
        <v>0</v>
      </c>
      <c r="I22" s="72">
        <v>0</v>
      </c>
      <c r="J22" s="102">
        <v>0</v>
      </c>
      <c r="K22" s="17" t="s">
        <v>2776</v>
      </c>
      <c r="L22" s="17" t="s">
        <v>2776</v>
      </c>
      <c r="M22" s="6"/>
      <c r="N22" s="62" t="s">
        <v>31</v>
      </c>
      <c r="O22" s="62" t="s">
        <v>31</v>
      </c>
      <c r="P22" s="62" t="s">
        <v>31</v>
      </c>
      <c r="Q22" s="62" t="s">
        <v>31</v>
      </c>
      <c r="R22" s="64"/>
      <c r="S22" s="17" t="s">
        <v>2776</v>
      </c>
      <c r="T22" s="17" t="s">
        <v>1439</v>
      </c>
    </row>
    <row r="23" spans="1:20" s="29" customFormat="1" ht="17.25" customHeight="1">
      <c r="A23" s="99">
        <v>2433</v>
      </c>
      <c r="B23" s="127">
        <v>191</v>
      </c>
      <c r="C23" s="118" t="s">
        <v>3113</v>
      </c>
      <c r="D23" s="46">
        <v>645</v>
      </c>
      <c r="E23" s="102">
        <v>20</v>
      </c>
      <c r="F23" s="4">
        <v>3</v>
      </c>
      <c r="G23" s="4">
        <v>4</v>
      </c>
      <c r="H23" s="4">
        <v>-1</v>
      </c>
      <c r="I23" s="72">
        <v>-0.05</v>
      </c>
      <c r="J23" s="102">
        <v>0</v>
      </c>
      <c r="K23" s="17" t="s">
        <v>1439</v>
      </c>
      <c r="L23" s="17" t="s">
        <v>2776</v>
      </c>
      <c r="M23" s="6"/>
      <c r="N23" s="62" t="s">
        <v>2774</v>
      </c>
      <c r="O23" s="62" t="s">
        <v>2774</v>
      </c>
      <c r="P23" s="62" t="s">
        <v>31</v>
      </c>
      <c r="Q23" s="62" t="s">
        <v>2774</v>
      </c>
      <c r="R23" s="64"/>
      <c r="S23" s="17" t="s">
        <v>1439</v>
      </c>
      <c r="T23" s="17" t="s">
        <v>1439</v>
      </c>
    </row>
    <row r="24" spans="1:20" s="29" customFormat="1" ht="17.25" customHeight="1">
      <c r="A24" s="99">
        <v>3081</v>
      </c>
      <c r="B24" s="127">
        <v>191</v>
      </c>
      <c r="C24" s="118" t="s">
        <v>3114</v>
      </c>
      <c r="D24" s="46">
        <v>302</v>
      </c>
      <c r="E24" s="102">
        <v>15</v>
      </c>
      <c r="F24" s="4">
        <v>2</v>
      </c>
      <c r="G24" s="4">
        <v>0</v>
      </c>
      <c r="H24" s="4">
        <v>2</v>
      </c>
      <c r="I24" s="72">
        <v>0.13333333333333333</v>
      </c>
      <c r="J24" s="102">
        <v>0</v>
      </c>
      <c r="K24" s="17" t="s">
        <v>1439</v>
      </c>
      <c r="L24" s="17" t="s">
        <v>1439</v>
      </c>
      <c r="M24" s="6"/>
      <c r="N24" s="62" t="s">
        <v>2774</v>
      </c>
      <c r="O24" s="62" t="s">
        <v>2774</v>
      </c>
      <c r="P24" s="62" t="s">
        <v>2774</v>
      </c>
      <c r="Q24" s="62" t="s">
        <v>31</v>
      </c>
      <c r="R24" s="73"/>
      <c r="S24" s="17" t="s">
        <v>1439</v>
      </c>
      <c r="T24" s="17" t="s">
        <v>1439</v>
      </c>
    </row>
    <row r="25" spans="1:20" s="30" customFormat="1" ht="17.25" customHeight="1">
      <c r="A25" s="99">
        <v>3244</v>
      </c>
      <c r="B25" s="127">
        <v>191</v>
      </c>
      <c r="C25" s="118" t="s">
        <v>3115</v>
      </c>
      <c r="D25" s="46">
        <v>159</v>
      </c>
      <c r="E25" s="102">
        <v>8</v>
      </c>
      <c r="F25" s="4">
        <v>0</v>
      </c>
      <c r="G25" s="4">
        <v>0</v>
      </c>
      <c r="H25" s="4">
        <v>0</v>
      </c>
      <c r="I25" s="72">
        <v>0</v>
      </c>
      <c r="J25" s="102">
        <v>0</v>
      </c>
      <c r="K25" s="17" t="s">
        <v>1439</v>
      </c>
      <c r="L25" s="17" t="s">
        <v>2776</v>
      </c>
      <c r="M25" s="6"/>
      <c r="N25" s="62" t="s">
        <v>2774</v>
      </c>
      <c r="O25" s="62" t="s">
        <v>2774</v>
      </c>
      <c r="P25" s="62" t="s">
        <v>2774</v>
      </c>
      <c r="Q25" s="62" t="s">
        <v>2774</v>
      </c>
      <c r="R25" s="64"/>
      <c r="S25" s="17" t="s">
        <v>1439</v>
      </c>
      <c r="T25" s="17" t="s">
        <v>1439</v>
      </c>
    </row>
    <row r="26" spans="1:20" s="29" customFormat="1" ht="17.25" customHeight="1">
      <c r="A26" s="99">
        <v>3295</v>
      </c>
      <c r="B26" s="127">
        <v>191</v>
      </c>
      <c r="C26" s="118" t="s">
        <v>3116</v>
      </c>
      <c r="D26" s="46">
        <v>175</v>
      </c>
      <c r="E26" s="102">
        <v>9</v>
      </c>
      <c r="F26" s="4">
        <v>3</v>
      </c>
      <c r="G26" s="4">
        <v>0</v>
      </c>
      <c r="H26" s="4">
        <v>3</v>
      </c>
      <c r="I26" s="72">
        <v>0.33333333333333331</v>
      </c>
      <c r="J26" s="102">
        <v>1</v>
      </c>
      <c r="K26" s="17" t="s">
        <v>1439</v>
      </c>
      <c r="L26" s="17" t="s">
        <v>2776</v>
      </c>
      <c r="M26" s="6"/>
      <c r="N26" s="62" t="s">
        <v>2774</v>
      </c>
      <c r="O26" s="62" t="s">
        <v>2775</v>
      </c>
      <c r="P26" s="62" t="s">
        <v>2775</v>
      </c>
      <c r="Q26" s="62" t="s">
        <v>2775</v>
      </c>
      <c r="R26" s="71"/>
      <c r="S26" s="17" t="s">
        <v>1439</v>
      </c>
      <c r="T26" s="17" t="s">
        <v>1439</v>
      </c>
    </row>
    <row r="27" spans="1:20" s="29" customFormat="1" ht="17.25" customHeight="1">
      <c r="A27" s="99">
        <v>1582</v>
      </c>
      <c r="B27" s="127">
        <v>192</v>
      </c>
      <c r="C27" s="118" t="s">
        <v>3117</v>
      </c>
      <c r="D27" s="46">
        <v>315</v>
      </c>
      <c r="E27" s="102">
        <v>16</v>
      </c>
      <c r="F27" s="4">
        <v>0</v>
      </c>
      <c r="G27" s="4">
        <v>1</v>
      </c>
      <c r="H27" s="4">
        <v>-1</v>
      </c>
      <c r="I27" s="72">
        <v>-6.25E-2</v>
      </c>
      <c r="J27" s="102">
        <v>0</v>
      </c>
      <c r="K27" s="17" t="s">
        <v>1439</v>
      </c>
      <c r="L27" s="17" t="s">
        <v>2776</v>
      </c>
      <c r="M27" s="6"/>
      <c r="N27" s="62" t="s">
        <v>2774</v>
      </c>
      <c r="O27" s="62" t="s">
        <v>2774</v>
      </c>
      <c r="P27" s="62" t="s">
        <v>31</v>
      </c>
      <c r="Q27" s="62" t="s">
        <v>31</v>
      </c>
      <c r="R27" s="71"/>
      <c r="S27" s="17" t="s">
        <v>1439</v>
      </c>
      <c r="T27" s="17" t="s">
        <v>1439</v>
      </c>
    </row>
    <row r="28" spans="1:20" s="29" customFormat="1" ht="17.25" customHeight="1">
      <c r="A28" s="99">
        <v>1682</v>
      </c>
      <c r="B28" s="127">
        <v>192</v>
      </c>
      <c r="C28" s="118" t="s">
        <v>3118</v>
      </c>
      <c r="D28" s="46">
        <v>99</v>
      </c>
      <c r="E28" s="102">
        <v>5</v>
      </c>
      <c r="F28" s="4">
        <v>0</v>
      </c>
      <c r="G28" s="4">
        <v>0</v>
      </c>
      <c r="H28" s="4">
        <v>0</v>
      </c>
      <c r="I28" s="72">
        <v>0</v>
      </c>
      <c r="J28" s="102">
        <v>0</v>
      </c>
      <c r="K28" s="17" t="s">
        <v>1439</v>
      </c>
      <c r="L28" s="17" t="s">
        <v>2776</v>
      </c>
      <c r="M28" s="6"/>
      <c r="N28" s="62" t="s">
        <v>2774</v>
      </c>
      <c r="O28" s="62" t="s">
        <v>2774</v>
      </c>
      <c r="P28" s="62" t="s">
        <v>2774</v>
      </c>
      <c r="Q28" s="62" t="s">
        <v>2774</v>
      </c>
      <c r="R28" s="64"/>
      <c r="S28" s="17" t="s">
        <v>1439</v>
      </c>
      <c r="T28" s="17" t="s">
        <v>1439</v>
      </c>
    </row>
    <row r="29" spans="1:20" s="29" customFormat="1" ht="17.25" customHeight="1">
      <c r="A29" s="99">
        <v>2480</v>
      </c>
      <c r="B29" s="127">
        <v>192</v>
      </c>
      <c r="C29" s="118" t="s">
        <v>3119</v>
      </c>
      <c r="D29" s="46">
        <v>55</v>
      </c>
      <c r="E29" s="102">
        <v>3</v>
      </c>
      <c r="F29" s="4">
        <v>0</v>
      </c>
      <c r="G29" s="4">
        <v>0</v>
      </c>
      <c r="H29" s="4">
        <v>0</v>
      </c>
      <c r="I29" s="72">
        <v>0</v>
      </c>
      <c r="J29" s="102">
        <v>0</v>
      </c>
      <c r="K29" s="17" t="s">
        <v>2776</v>
      </c>
      <c r="L29" s="17" t="s">
        <v>2776</v>
      </c>
      <c r="M29" s="6"/>
      <c r="N29" s="62" t="s">
        <v>2775</v>
      </c>
      <c r="O29" s="62" t="s">
        <v>31</v>
      </c>
      <c r="P29" s="62" t="s">
        <v>31</v>
      </c>
      <c r="Q29" s="62" t="s">
        <v>31</v>
      </c>
      <c r="R29" s="64"/>
      <c r="S29" s="17" t="s">
        <v>1439</v>
      </c>
      <c r="T29" s="17" t="s">
        <v>1439</v>
      </c>
    </row>
    <row r="30" spans="1:20" s="29" customFormat="1" ht="17.25" customHeight="1">
      <c r="A30" s="99">
        <v>13010</v>
      </c>
      <c r="B30" s="127">
        <v>192</v>
      </c>
      <c r="C30" s="118" t="s">
        <v>3120</v>
      </c>
      <c r="D30" s="46">
        <v>50</v>
      </c>
      <c r="E30" s="102">
        <v>3</v>
      </c>
      <c r="F30" s="4">
        <v>0</v>
      </c>
      <c r="G30" s="4">
        <v>0</v>
      </c>
      <c r="H30" s="4">
        <v>0</v>
      </c>
      <c r="I30" s="72">
        <v>0</v>
      </c>
      <c r="J30" s="102">
        <v>0</v>
      </c>
      <c r="K30" s="17" t="s">
        <v>2776</v>
      </c>
      <c r="L30" s="17" t="s">
        <v>2776</v>
      </c>
      <c r="M30" s="6"/>
      <c r="N30" s="62" t="s">
        <v>2775</v>
      </c>
      <c r="O30" s="62" t="s">
        <v>31</v>
      </c>
      <c r="P30" s="62" t="s">
        <v>31</v>
      </c>
      <c r="Q30" s="62" t="s">
        <v>31</v>
      </c>
      <c r="R30" s="71"/>
      <c r="S30" s="17" t="s">
        <v>1439</v>
      </c>
      <c r="T30" s="17" t="s">
        <v>2776</v>
      </c>
    </row>
    <row r="31" spans="1:20" s="30" customFormat="1" ht="17.25" customHeight="1">
      <c r="A31" s="99">
        <v>1329</v>
      </c>
      <c r="B31" s="127">
        <v>193</v>
      </c>
      <c r="C31" s="118" t="s">
        <v>50</v>
      </c>
      <c r="D31" s="46">
        <v>413</v>
      </c>
      <c r="E31" s="102">
        <v>20</v>
      </c>
      <c r="F31" s="4">
        <v>1</v>
      </c>
      <c r="G31" s="4">
        <v>2</v>
      </c>
      <c r="H31" s="4">
        <v>-1</v>
      </c>
      <c r="I31" s="72">
        <v>-0.05</v>
      </c>
      <c r="J31" s="102">
        <v>0</v>
      </c>
      <c r="K31" s="17" t="s">
        <v>1439</v>
      </c>
      <c r="L31" s="17" t="s">
        <v>1439</v>
      </c>
      <c r="M31" s="6"/>
      <c r="N31" s="62" t="s">
        <v>2774</v>
      </c>
      <c r="O31" s="62" t="s">
        <v>2774</v>
      </c>
      <c r="P31" s="62" t="s">
        <v>2774</v>
      </c>
      <c r="Q31" s="62" t="s">
        <v>2774</v>
      </c>
      <c r="R31" s="64"/>
      <c r="S31" s="17" t="s">
        <v>1439</v>
      </c>
      <c r="T31" s="17" t="s">
        <v>1439</v>
      </c>
    </row>
    <row r="32" spans="1:20" s="29" customFormat="1" ht="17.25" customHeight="1">
      <c r="A32" s="99">
        <v>7512</v>
      </c>
      <c r="B32" s="127">
        <v>193</v>
      </c>
      <c r="C32" s="118" t="s">
        <v>3121</v>
      </c>
      <c r="D32" s="46">
        <v>98</v>
      </c>
      <c r="E32" s="102">
        <v>5</v>
      </c>
      <c r="F32" s="4">
        <v>0</v>
      </c>
      <c r="G32" s="4">
        <v>0</v>
      </c>
      <c r="H32" s="4">
        <v>0</v>
      </c>
      <c r="I32" s="72">
        <v>0</v>
      </c>
      <c r="J32" s="102">
        <v>0</v>
      </c>
      <c r="K32" s="17" t="s">
        <v>1439</v>
      </c>
      <c r="L32" s="17" t="s">
        <v>2776</v>
      </c>
      <c r="M32" s="6"/>
      <c r="N32" s="62" t="s">
        <v>2774</v>
      </c>
      <c r="O32" s="62" t="s">
        <v>2774</v>
      </c>
      <c r="P32" s="62" t="s">
        <v>2775</v>
      </c>
      <c r="Q32" s="62" t="s">
        <v>2774</v>
      </c>
      <c r="R32" s="64"/>
      <c r="S32" s="17" t="s">
        <v>1439</v>
      </c>
      <c r="T32" s="17" t="s">
        <v>1439</v>
      </c>
    </row>
    <row r="33" spans="1:31" s="29" customFormat="1" ht="17.25" customHeight="1">
      <c r="A33" s="99">
        <v>8388</v>
      </c>
      <c r="B33" s="127">
        <v>193</v>
      </c>
      <c r="C33" s="118" t="s">
        <v>50</v>
      </c>
      <c r="D33" s="46">
        <v>118</v>
      </c>
      <c r="E33" s="102">
        <v>6</v>
      </c>
      <c r="F33" s="4">
        <v>2</v>
      </c>
      <c r="G33" s="4">
        <v>0</v>
      </c>
      <c r="H33" s="4">
        <v>2</v>
      </c>
      <c r="I33" s="72">
        <v>0.33333333333333331</v>
      </c>
      <c r="J33" s="102">
        <v>0</v>
      </c>
      <c r="K33" s="17" t="s">
        <v>1439</v>
      </c>
      <c r="L33" s="17" t="s">
        <v>2776</v>
      </c>
      <c r="M33" s="6"/>
      <c r="N33" s="62" t="s">
        <v>2774</v>
      </c>
      <c r="O33" s="62" t="s">
        <v>2774</v>
      </c>
      <c r="P33" s="62" t="s">
        <v>2775</v>
      </c>
      <c r="Q33" s="62" t="s">
        <v>2774</v>
      </c>
      <c r="R33" s="71"/>
      <c r="S33" s="17" t="s">
        <v>1439</v>
      </c>
      <c r="T33" s="17" t="s">
        <v>2776</v>
      </c>
    </row>
    <row r="34" spans="1:31" s="29" customFormat="1" ht="17.25" customHeight="1">
      <c r="A34" s="99">
        <v>9088</v>
      </c>
      <c r="B34" s="127">
        <v>193</v>
      </c>
      <c r="C34" s="118" t="s">
        <v>50</v>
      </c>
      <c r="D34" s="46">
        <v>500</v>
      </c>
      <c r="E34" s="102">
        <v>20</v>
      </c>
      <c r="F34" s="4">
        <v>5</v>
      </c>
      <c r="G34" s="4">
        <v>0</v>
      </c>
      <c r="H34" s="4">
        <v>5</v>
      </c>
      <c r="I34" s="72">
        <v>0.25</v>
      </c>
      <c r="J34" s="102">
        <v>0</v>
      </c>
      <c r="K34" s="17" t="s">
        <v>1439</v>
      </c>
      <c r="L34" s="17" t="s">
        <v>2776</v>
      </c>
      <c r="M34" s="6"/>
      <c r="N34" s="62" t="s">
        <v>2774</v>
      </c>
      <c r="O34" s="62" t="s">
        <v>31</v>
      </c>
      <c r="P34" s="62" t="s">
        <v>2775</v>
      </c>
      <c r="Q34" s="62" t="s">
        <v>31</v>
      </c>
      <c r="R34" s="71"/>
      <c r="S34" s="17" t="s">
        <v>1439</v>
      </c>
      <c r="T34" s="17" t="s">
        <v>1439</v>
      </c>
    </row>
    <row r="35" spans="1:31" s="29" customFormat="1" ht="17.25" customHeight="1">
      <c r="A35" s="99">
        <v>10751</v>
      </c>
      <c r="B35" s="127">
        <v>193</v>
      </c>
      <c r="C35" s="118" t="s">
        <v>3122</v>
      </c>
      <c r="D35" s="46">
        <v>60</v>
      </c>
      <c r="E35" s="102">
        <v>3</v>
      </c>
      <c r="F35" s="4">
        <v>0</v>
      </c>
      <c r="G35" s="4">
        <v>0</v>
      </c>
      <c r="H35" s="4">
        <v>0</v>
      </c>
      <c r="I35" s="72">
        <v>0</v>
      </c>
      <c r="J35" s="102">
        <v>0</v>
      </c>
      <c r="K35" s="17" t="s">
        <v>1439</v>
      </c>
      <c r="L35" s="17" t="s">
        <v>2776</v>
      </c>
      <c r="M35" s="6"/>
      <c r="N35" s="62" t="s">
        <v>2775</v>
      </c>
      <c r="O35" s="62" t="s">
        <v>2774</v>
      </c>
      <c r="P35" s="62" t="s">
        <v>2775</v>
      </c>
      <c r="Q35" s="62" t="s">
        <v>31</v>
      </c>
      <c r="R35" s="64"/>
      <c r="S35" s="17" t="s">
        <v>1439</v>
      </c>
      <c r="T35" s="17" t="s">
        <v>1439</v>
      </c>
    </row>
    <row r="36" spans="1:31" s="29" customFormat="1" ht="15.75">
      <c r="A36" s="79" t="s">
        <v>35</v>
      </c>
      <c r="B36" s="12"/>
      <c r="C36" s="95"/>
      <c r="D36" s="96" t="s">
        <v>36</v>
      </c>
      <c r="E36" s="96" t="s">
        <v>17</v>
      </c>
      <c r="F36" s="96" t="s">
        <v>18</v>
      </c>
      <c r="G36" s="96" t="s">
        <v>2567</v>
      </c>
      <c r="H36" s="96" t="s">
        <v>2568</v>
      </c>
      <c r="I36" s="97" t="s">
        <v>19</v>
      </c>
      <c r="J36" s="54" t="s">
        <v>293</v>
      </c>
      <c r="K36" s="56" t="s">
        <v>13</v>
      </c>
      <c r="L36" s="57" t="s">
        <v>14</v>
      </c>
      <c r="M36" s="58" t="s">
        <v>15</v>
      </c>
      <c r="N36" s="54" t="s">
        <v>22</v>
      </c>
      <c r="O36" s="54" t="s">
        <v>23</v>
      </c>
      <c r="P36" s="54" t="s">
        <v>24</v>
      </c>
      <c r="Q36" s="54" t="s">
        <v>25</v>
      </c>
      <c r="R36" s="40"/>
      <c r="S36" s="54" t="s">
        <v>16</v>
      </c>
      <c r="T36" s="54" t="s">
        <v>2398</v>
      </c>
    </row>
    <row r="37" spans="1:31" s="29" customFormat="1" ht="17.25" customHeight="1" thickBot="1">
      <c r="A37" s="36">
        <v>32</v>
      </c>
      <c r="B37" s="2"/>
      <c r="C37" s="36"/>
      <c r="D37" s="44">
        <v>6516</v>
      </c>
      <c r="E37" s="8">
        <v>303</v>
      </c>
      <c r="F37" s="8">
        <v>62</v>
      </c>
      <c r="G37" s="8">
        <v>9</v>
      </c>
      <c r="H37" s="8">
        <v>53</v>
      </c>
      <c r="I37" s="5">
        <v>0.17491749174917492</v>
      </c>
      <c r="J37" s="161">
        <v>7</v>
      </c>
      <c r="K37" s="39">
        <v>27</v>
      </c>
      <c r="L37" s="39">
        <v>3</v>
      </c>
      <c r="M37" s="39">
        <v>0</v>
      </c>
      <c r="N37" s="38">
        <v>26</v>
      </c>
      <c r="O37" s="162">
        <v>24</v>
      </c>
      <c r="P37" s="162">
        <v>15</v>
      </c>
      <c r="Q37" s="162">
        <v>19</v>
      </c>
      <c r="R37" s="38"/>
      <c r="S37" s="1">
        <v>30</v>
      </c>
      <c r="T37" s="1">
        <v>24</v>
      </c>
    </row>
    <row r="38" spans="1:31" s="29" customFormat="1" ht="17.25" customHeight="1" thickBot="1">
      <c r="A38" s="22"/>
      <c r="B38" s="3"/>
      <c r="C38" s="245"/>
      <c r="D38" s="245"/>
      <c r="E38" s="245"/>
      <c r="F38" s="94"/>
      <c r="G38" s="94"/>
      <c r="H38" s="94"/>
      <c r="I38" s="9"/>
      <c r="J38" s="255" t="s">
        <v>12</v>
      </c>
      <c r="K38" s="265"/>
      <c r="L38" s="265"/>
      <c r="M38" s="265"/>
      <c r="N38" s="265"/>
      <c r="O38" s="265"/>
      <c r="P38" s="265"/>
      <c r="Q38" s="266"/>
      <c r="R38" s="3"/>
      <c r="S38" s="22"/>
      <c r="T38" s="34"/>
      <c r="AB38" s="61"/>
      <c r="AC38" s="61"/>
      <c r="AD38" s="61"/>
      <c r="AE38" s="61"/>
    </row>
    <row r="39" spans="1:31" ht="17.25" customHeight="1" thickBot="1">
      <c r="A39" s="22"/>
      <c r="B39" s="24"/>
      <c r="AB39" s="61"/>
      <c r="AC39" s="61"/>
      <c r="AD39" s="61"/>
      <c r="AE39" s="61"/>
    </row>
    <row r="40" spans="1:31" ht="17.25" customHeight="1" thickBot="1">
      <c r="A40" s="180"/>
      <c r="B40" s="181" t="s">
        <v>10</v>
      </c>
      <c r="K40" s="49"/>
      <c r="L40" s="41"/>
      <c r="M40" s="48"/>
      <c r="N40" s="261"/>
      <c r="O40" s="261"/>
      <c r="P40" s="48"/>
      <c r="Q40" s="49"/>
    </row>
    <row r="41" spans="1:31" ht="17.25" customHeight="1" thickBot="1">
      <c r="A41" s="182" t="s">
        <v>1577</v>
      </c>
      <c r="B41" s="181" t="s">
        <v>1578</v>
      </c>
      <c r="K41" s="49"/>
      <c r="L41" s="41"/>
      <c r="M41" s="48"/>
      <c r="N41" s="260"/>
      <c r="O41" s="260"/>
      <c r="P41" s="48"/>
      <c r="Q41" s="49"/>
    </row>
    <row r="42" spans="1:31" ht="17.25" customHeight="1" thickBot="1">
      <c r="A42" s="182" t="s">
        <v>1573</v>
      </c>
      <c r="B42" s="181" t="s">
        <v>1579</v>
      </c>
      <c r="C42" s="27"/>
      <c r="K42" s="41"/>
      <c r="L42" s="41"/>
      <c r="M42" s="41"/>
      <c r="N42" s="41"/>
      <c r="O42" s="41"/>
      <c r="P42" s="41"/>
      <c r="Q42" s="42"/>
    </row>
    <row r="43" spans="1:31" ht="17.25" customHeight="1" thickBot="1">
      <c r="A43" s="183"/>
      <c r="B43" s="184" t="s">
        <v>11</v>
      </c>
      <c r="C43" s="27"/>
      <c r="K43" s="49"/>
      <c r="L43" s="41"/>
      <c r="M43" s="48"/>
      <c r="N43" s="261"/>
      <c r="O43" s="261"/>
      <c r="P43" s="48"/>
      <c r="Q43" s="49"/>
    </row>
    <row r="44" spans="1:31" ht="17.25" customHeight="1" thickBot="1">
      <c r="A44" s="185"/>
      <c r="B44" s="184" t="s">
        <v>20</v>
      </c>
      <c r="C44" s="27"/>
      <c r="K44" s="49"/>
      <c r="L44" s="41"/>
      <c r="M44" s="48"/>
      <c r="N44" s="260"/>
      <c r="O44" s="260"/>
      <c r="P44" s="48"/>
      <c r="Q44" s="49"/>
    </row>
    <row r="45" spans="1:31" ht="17.25" customHeight="1" thickBot="1">
      <c r="A45" s="186" t="s">
        <v>1439</v>
      </c>
      <c r="B45" s="187" t="s">
        <v>1572</v>
      </c>
      <c r="C45" s="27"/>
    </row>
    <row r="46" spans="1:31" ht="13.5" thickBot="1">
      <c r="A46" s="186" t="s">
        <v>1580</v>
      </c>
      <c r="B46" s="187" t="s">
        <v>1581</v>
      </c>
      <c r="C46" s="27"/>
    </row>
    <row r="47" spans="1:31" ht="13.5" thickBot="1">
      <c r="A47" s="188" t="s">
        <v>1582</v>
      </c>
      <c r="B47" s="187" t="s">
        <v>34</v>
      </c>
    </row>
    <row r="48" spans="1:31" ht="13.5" thickBot="1">
      <c r="A48" s="189" t="s">
        <v>31</v>
      </c>
      <c r="B48" s="187" t="s">
        <v>32</v>
      </c>
    </row>
    <row r="49" spans="1:2" ht="13.5" thickBot="1">
      <c r="A49" s="77" t="s">
        <v>33</v>
      </c>
      <c r="B49" s="187" t="s">
        <v>2277</v>
      </c>
    </row>
  </sheetData>
  <sortState xmlns:xlrd2="http://schemas.microsoft.com/office/spreadsheetml/2017/richdata2" ref="A4:T35">
    <sortCondition ref="B4:B35"/>
    <sortCondition ref="A4:A35"/>
  </sortState>
  <mergeCells count="9">
    <mergeCell ref="N41:O41"/>
    <mergeCell ref="N43:O43"/>
    <mergeCell ref="N44:O44"/>
    <mergeCell ref="N1:Q1"/>
    <mergeCell ref="A2:C2"/>
    <mergeCell ref="C38:E38"/>
    <mergeCell ref="N40:O40"/>
    <mergeCell ref="J2:Q2"/>
    <mergeCell ref="J38:Q38"/>
  </mergeCells>
  <conditionalFormatting sqref="K4:L35">
    <cfRule type="containsBlanks" dxfId="139" priority="4">
      <formula>LEN(TRIM(K4))=0</formula>
    </cfRule>
    <cfRule type="containsText" dxfId="138" priority="34" operator="containsText" text="x">
      <formula>NOT(ISERROR(SEARCH("x",K4)))</formula>
    </cfRule>
  </conditionalFormatting>
  <conditionalFormatting sqref="S4:T35">
    <cfRule type="notContainsText" dxfId="137" priority="45" operator="notContains" text="x">
      <formula>ISERROR(SEARCH("x",S4))</formula>
    </cfRule>
    <cfRule type="containsText" dxfId="136" priority="46" operator="containsText" text="x">
      <formula>NOT(ISERROR(SEARCH("x",S4)))</formula>
    </cfRule>
  </conditionalFormatting>
  <conditionalFormatting sqref="N4:Q35">
    <cfRule type="cellIs" dxfId="135" priority="29" operator="equal">
      <formula>"No Record"</formula>
    </cfRule>
    <cfRule type="cellIs" dxfId="134" priority="30" operator="equal">
      <formula>"Yes"</formula>
    </cfRule>
    <cfRule type="cellIs" dxfId="133" priority="31" operator="equal">
      <formula>"Need"</formula>
    </cfRule>
  </conditionalFormatting>
  <conditionalFormatting sqref="I4:I35">
    <cfRule type="cellIs" dxfId="132" priority="15" operator="between">
      <formula>-5</formula>
      <formula>-0.01</formula>
    </cfRule>
    <cfRule type="cellIs" dxfId="131" priority="16" operator="between">
      <formula>0</formula>
      <formula>0</formula>
    </cfRule>
    <cfRule type="cellIs" dxfId="130" priority="19" operator="between">
      <formula>0.01</formula>
      <formula>0.499</formula>
    </cfRule>
    <cfRule type="cellIs" dxfId="129" priority="20" operator="between">
      <formula>0.5</formula>
      <formula>0.999</formula>
    </cfRule>
    <cfRule type="cellIs" dxfId="128" priority="21" operator="between">
      <formula>1</formula>
      <formula>5</formula>
    </cfRule>
  </conditionalFormatting>
  <conditionalFormatting sqref="I37">
    <cfRule type="cellIs" dxfId="127" priority="12" operator="lessThan">
      <formula>0</formula>
    </cfRule>
  </conditionalFormatting>
  <conditionalFormatting sqref="J4:J35">
    <cfRule type="cellIs" dxfId="126" priority="6" operator="equal">
      <formula>1</formula>
    </cfRule>
    <cfRule type="cellIs" dxfId="125" priority="7" operator="equal">
      <formula>2</formula>
    </cfRule>
  </conditionalFormatting>
  <conditionalFormatting sqref="M4:M35">
    <cfRule type="containsText" dxfId="124" priority="3" operator="containsText" text="Y">
      <formula>NOT(ISERROR(SEARCH("Y",M4)))</formula>
    </cfRule>
    <cfRule type="containsText" dxfId="123" priority="5" operator="containsText" text="N">
      <formula>NOT(ISERROR(SEARCH("N",M4)))</formula>
    </cfRule>
    <cfRule type="containsText" dxfId="122" priority="33" operator="containsText" text="B">
      <formula>NOT(ISERROR(SEARCH("B",M4)))</formula>
    </cfRule>
  </conditionalFormatting>
  <conditionalFormatting sqref="G4:G35">
    <cfRule type="cellIs" dxfId="121" priority="2" operator="greaterThan">
      <formula>0</formula>
    </cfRule>
  </conditionalFormatting>
  <conditionalFormatting sqref="G37">
    <cfRule type="cellIs" dxfId="120" priority="1" operator="greaterThan">
      <formula>0</formula>
    </cfRule>
  </conditionalFormatting>
  <printOptions horizontalCentered="1"/>
  <pageMargins left="0.25" right="0.25" top="0.75" bottom="0.5" header="0.25" footer="0.25"/>
  <pageSetup scale="66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E41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6.285156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65</v>
      </c>
      <c r="B3" s="66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137">
        <v>2654</v>
      </c>
      <c r="B4" s="127">
        <v>196</v>
      </c>
      <c r="C4" s="118" t="s">
        <v>3123</v>
      </c>
      <c r="D4" s="46">
        <v>142</v>
      </c>
      <c r="E4" s="102">
        <v>6</v>
      </c>
      <c r="F4" s="4">
        <v>2</v>
      </c>
      <c r="G4" s="4">
        <v>0</v>
      </c>
      <c r="H4" s="4">
        <v>2</v>
      </c>
      <c r="I4" s="72">
        <v>0.33333333333333331</v>
      </c>
      <c r="J4" s="102">
        <v>0</v>
      </c>
      <c r="K4" s="17" t="s">
        <v>2776</v>
      </c>
      <c r="L4" s="17" t="s">
        <v>2776</v>
      </c>
      <c r="M4" s="6"/>
      <c r="N4" s="62" t="s">
        <v>2774</v>
      </c>
      <c r="O4" s="62" t="s">
        <v>31</v>
      </c>
      <c r="P4" s="62" t="s">
        <v>31</v>
      </c>
      <c r="Q4" s="62" t="s">
        <v>31</v>
      </c>
      <c r="R4" s="64"/>
      <c r="S4" s="17" t="s">
        <v>1439</v>
      </c>
      <c r="T4" s="17" t="s">
        <v>2776</v>
      </c>
    </row>
    <row r="5" spans="1:20" s="29" customFormat="1" ht="17.25" customHeight="1">
      <c r="A5" s="132">
        <v>2778</v>
      </c>
      <c r="B5" s="127">
        <v>196</v>
      </c>
      <c r="C5" s="118" t="s">
        <v>3124</v>
      </c>
      <c r="D5" s="46">
        <v>149</v>
      </c>
      <c r="E5" s="102">
        <v>7</v>
      </c>
      <c r="F5" s="4">
        <v>0</v>
      </c>
      <c r="G5" s="4">
        <v>0</v>
      </c>
      <c r="H5" s="4">
        <v>0</v>
      </c>
      <c r="I5" s="72">
        <v>0</v>
      </c>
      <c r="J5" s="102">
        <v>0</v>
      </c>
      <c r="K5" s="17" t="s">
        <v>2776</v>
      </c>
      <c r="L5" s="17" t="s">
        <v>2776</v>
      </c>
      <c r="M5" s="6"/>
      <c r="N5" s="62" t="s">
        <v>2774</v>
      </c>
      <c r="O5" s="62" t="s">
        <v>31</v>
      </c>
      <c r="P5" s="62" t="s">
        <v>31</v>
      </c>
      <c r="Q5" s="62" t="s">
        <v>31</v>
      </c>
      <c r="R5" s="64"/>
      <c r="S5" s="17" t="s">
        <v>1439</v>
      </c>
      <c r="T5" s="17" t="s">
        <v>2776</v>
      </c>
    </row>
    <row r="6" spans="1:20" s="29" customFormat="1" ht="17.25" customHeight="1">
      <c r="A6" s="132">
        <v>2808</v>
      </c>
      <c r="B6" s="127">
        <v>196</v>
      </c>
      <c r="C6" s="118" t="s">
        <v>3125</v>
      </c>
      <c r="D6" s="46">
        <v>48</v>
      </c>
      <c r="E6" s="102">
        <v>3</v>
      </c>
      <c r="F6" s="4">
        <v>0</v>
      </c>
      <c r="G6" s="4">
        <v>0</v>
      </c>
      <c r="H6" s="4">
        <v>0</v>
      </c>
      <c r="I6" s="72">
        <v>0</v>
      </c>
      <c r="J6" s="102">
        <v>0</v>
      </c>
      <c r="K6" s="17" t="s">
        <v>2776</v>
      </c>
      <c r="L6" s="17" t="s">
        <v>2776</v>
      </c>
      <c r="M6" s="6"/>
      <c r="N6" s="62" t="s">
        <v>31</v>
      </c>
      <c r="O6" s="62" t="s">
        <v>31</v>
      </c>
      <c r="P6" s="62" t="s">
        <v>31</v>
      </c>
      <c r="Q6" s="62" t="s">
        <v>31</v>
      </c>
      <c r="R6" s="64"/>
      <c r="S6" s="17" t="s">
        <v>2776</v>
      </c>
      <c r="T6" s="17" t="s">
        <v>2776</v>
      </c>
    </row>
    <row r="7" spans="1:20" s="29" customFormat="1" ht="17.25" customHeight="1">
      <c r="A7" s="132">
        <v>5426</v>
      </c>
      <c r="B7" s="127">
        <v>196</v>
      </c>
      <c r="C7" s="118" t="s">
        <v>3126</v>
      </c>
      <c r="D7" s="46">
        <v>47</v>
      </c>
      <c r="E7" s="102">
        <v>3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1439</v>
      </c>
      <c r="L7" s="17" t="s">
        <v>2776</v>
      </c>
      <c r="M7" s="6"/>
      <c r="N7" s="62" t="s">
        <v>2774</v>
      </c>
      <c r="O7" s="62" t="s">
        <v>31</v>
      </c>
      <c r="P7" s="62" t="s">
        <v>31</v>
      </c>
      <c r="Q7" s="62" t="s">
        <v>31</v>
      </c>
      <c r="R7" s="64"/>
      <c r="S7" s="17" t="s">
        <v>1439</v>
      </c>
      <c r="T7" s="17" t="s">
        <v>2776</v>
      </c>
    </row>
    <row r="8" spans="1:20" s="29" customFormat="1" ht="17.25" customHeight="1">
      <c r="A8" s="132">
        <v>7840</v>
      </c>
      <c r="B8" s="127">
        <v>196</v>
      </c>
      <c r="C8" s="118" t="s">
        <v>3127</v>
      </c>
      <c r="D8" s="46">
        <v>169</v>
      </c>
      <c r="E8" s="102">
        <v>8</v>
      </c>
      <c r="F8" s="4">
        <v>2</v>
      </c>
      <c r="G8" s="4">
        <v>0</v>
      </c>
      <c r="H8" s="4">
        <v>2</v>
      </c>
      <c r="I8" s="72">
        <v>0.25</v>
      </c>
      <c r="J8" s="102">
        <v>0</v>
      </c>
      <c r="K8" s="17" t="s">
        <v>1439</v>
      </c>
      <c r="L8" s="17" t="s">
        <v>2776</v>
      </c>
      <c r="M8" s="6"/>
      <c r="N8" s="62" t="s">
        <v>2774</v>
      </c>
      <c r="O8" s="62" t="s">
        <v>2774</v>
      </c>
      <c r="P8" s="62" t="s">
        <v>2774</v>
      </c>
      <c r="Q8" s="62" t="s">
        <v>2774</v>
      </c>
      <c r="R8" s="64"/>
      <c r="S8" s="17" t="s">
        <v>1439</v>
      </c>
      <c r="T8" s="17" t="s">
        <v>2776</v>
      </c>
    </row>
    <row r="9" spans="1:20" s="29" customFormat="1" ht="17.25" customHeight="1">
      <c r="A9" s="137">
        <v>8938</v>
      </c>
      <c r="B9" s="127">
        <v>196</v>
      </c>
      <c r="C9" s="118" t="s">
        <v>3124</v>
      </c>
      <c r="D9" s="46">
        <v>76</v>
      </c>
      <c r="E9" s="102">
        <v>4</v>
      </c>
      <c r="F9" s="4">
        <v>1</v>
      </c>
      <c r="G9" s="4">
        <v>0</v>
      </c>
      <c r="H9" s="4">
        <v>1</v>
      </c>
      <c r="I9" s="72">
        <v>0.25</v>
      </c>
      <c r="J9" s="102">
        <v>0</v>
      </c>
      <c r="K9" s="17" t="s">
        <v>2776</v>
      </c>
      <c r="L9" s="17" t="s">
        <v>2776</v>
      </c>
      <c r="M9" s="6"/>
      <c r="N9" s="62" t="s">
        <v>2774</v>
      </c>
      <c r="O9" s="62" t="s">
        <v>31</v>
      </c>
      <c r="P9" s="62" t="s">
        <v>31</v>
      </c>
      <c r="Q9" s="62" t="s">
        <v>31</v>
      </c>
      <c r="R9" s="64"/>
      <c r="S9" s="17" t="s">
        <v>1439</v>
      </c>
      <c r="T9" s="17" t="s">
        <v>2776</v>
      </c>
    </row>
    <row r="10" spans="1:20" s="29" customFormat="1" ht="17.25" customHeight="1">
      <c r="A10" s="132">
        <v>12534</v>
      </c>
      <c r="B10" s="127">
        <v>196</v>
      </c>
      <c r="C10" s="118" t="s">
        <v>3128</v>
      </c>
      <c r="D10" s="46">
        <v>59</v>
      </c>
      <c r="E10" s="102">
        <v>3</v>
      </c>
      <c r="F10" s="4">
        <v>0</v>
      </c>
      <c r="G10" s="4">
        <v>0</v>
      </c>
      <c r="H10" s="4">
        <v>0</v>
      </c>
      <c r="I10" s="72">
        <v>0</v>
      </c>
      <c r="J10" s="102">
        <v>0</v>
      </c>
      <c r="K10" s="17" t="s">
        <v>1439</v>
      </c>
      <c r="L10" s="17" t="s">
        <v>2776</v>
      </c>
      <c r="M10" s="6"/>
      <c r="N10" s="62" t="s">
        <v>2774</v>
      </c>
      <c r="O10" s="62" t="s">
        <v>31</v>
      </c>
      <c r="P10" s="62" t="s">
        <v>31</v>
      </c>
      <c r="Q10" s="62" t="s">
        <v>31</v>
      </c>
      <c r="R10" s="64"/>
      <c r="S10" s="17" t="s">
        <v>1439</v>
      </c>
      <c r="T10" s="17" t="s">
        <v>1439</v>
      </c>
    </row>
    <row r="11" spans="1:20" s="29" customFormat="1" ht="17.25" customHeight="1">
      <c r="A11" s="132">
        <v>3558</v>
      </c>
      <c r="B11" s="127">
        <v>197</v>
      </c>
      <c r="C11" s="118" t="s">
        <v>3129</v>
      </c>
      <c r="D11" s="46">
        <v>86</v>
      </c>
      <c r="E11" s="102">
        <v>4</v>
      </c>
      <c r="F11" s="4">
        <v>2</v>
      </c>
      <c r="G11" s="4">
        <v>0</v>
      </c>
      <c r="H11" s="4">
        <v>2</v>
      </c>
      <c r="I11" s="72">
        <v>0.5</v>
      </c>
      <c r="J11" s="102">
        <v>0</v>
      </c>
      <c r="K11" s="17" t="s">
        <v>1439</v>
      </c>
      <c r="L11" s="17" t="s">
        <v>2776</v>
      </c>
      <c r="M11" s="6"/>
      <c r="N11" s="62" t="s">
        <v>2774</v>
      </c>
      <c r="O11" s="62" t="s">
        <v>31</v>
      </c>
      <c r="P11" s="62" t="s">
        <v>2774</v>
      </c>
      <c r="Q11" s="62" t="s">
        <v>2774</v>
      </c>
      <c r="R11" s="71"/>
      <c r="S11" s="17" t="s">
        <v>1439</v>
      </c>
      <c r="T11" s="17" t="s">
        <v>1439</v>
      </c>
    </row>
    <row r="12" spans="1:20" s="30" customFormat="1" ht="17.25" customHeight="1">
      <c r="A12" s="132">
        <v>12493</v>
      </c>
      <c r="B12" s="127">
        <v>197</v>
      </c>
      <c r="C12" s="118" t="s">
        <v>3130</v>
      </c>
      <c r="D12" s="46">
        <v>35</v>
      </c>
      <c r="E12" s="102">
        <v>3</v>
      </c>
      <c r="F12" s="4">
        <v>0</v>
      </c>
      <c r="G12" s="4">
        <v>0</v>
      </c>
      <c r="H12" s="4">
        <v>0</v>
      </c>
      <c r="I12" s="72">
        <v>0</v>
      </c>
      <c r="J12" s="102">
        <v>0</v>
      </c>
      <c r="K12" s="17" t="s">
        <v>2776</v>
      </c>
      <c r="L12" s="17" t="s">
        <v>2776</v>
      </c>
      <c r="M12" s="6"/>
      <c r="N12" s="62" t="s">
        <v>31</v>
      </c>
      <c r="O12" s="62" t="s">
        <v>31</v>
      </c>
      <c r="P12" s="62" t="s">
        <v>31</v>
      </c>
      <c r="Q12" s="62" t="s">
        <v>31</v>
      </c>
      <c r="R12" s="64"/>
      <c r="S12" s="17" t="s">
        <v>2776</v>
      </c>
      <c r="T12" s="17" t="s">
        <v>2776</v>
      </c>
    </row>
    <row r="13" spans="1:20" s="29" customFormat="1" ht="17.25" customHeight="1">
      <c r="A13" s="132">
        <v>15782</v>
      </c>
      <c r="B13" s="127">
        <v>197</v>
      </c>
      <c r="C13" s="118" t="s">
        <v>3131</v>
      </c>
      <c r="D13" s="46">
        <v>34</v>
      </c>
      <c r="E13" s="102">
        <v>3</v>
      </c>
      <c r="F13" s="4">
        <v>0</v>
      </c>
      <c r="G13" s="4">
        <v>0</v>
      </c>
      <c r="H13" s="4">
        <v>0</v>
      </c>
      <c r="I13" s="72">
        <v>0</v>
      </c>
      <c r="J13" s="102">
        <v>0</v>
      </c>
      <c r="K13" s="17" t="s">
        <v>1439</v>
      </c>
      <c r="L13" s="17" t="s">
        <v>2776</v>
      </c>
      <c r="M13" s="6"/>
      <c r="N13" s="62" t="s">
        <v>2774</v>
      </c>
      <c r="O13" s="62" t="s">
        <v>31</v>
      </c>
      <c r="P13" s="62" t="s">
        <v>31</v>
      </c>
      <c r="Q13" s="62" t="s">
        <v>31</v>
      </c>
      <c r="R13" s="64"/>
      <c r="S13" s="17" t="s">
        <v>1439</v>
      </c>
      <c r="T13" s="17" t="s">
        <v>2776</v>
      </c>
    </row>
    <row r="14" spans="1:20" s="29" customFormat="1" ht="17.25" customHeight="1">
      <c r="A14" s="132">
        <v>2776</v>
      </c>
      <c r="B14" s="127">
        <v>198</v>
      </c>
      <c r="C14" s="118" t="s">
        <v>3132</v>
      </c>
      <c r="D14" s="46">
        <v>134</v>
      </c>
      <c r="E14" s="102">
        <v>7</v>
      </c>
      <c r="F14" s="4">
        <v>5</v>
      </c>
      <c r="G14" s="4">
        <v>0</v>
      </c>
      <c r="H14" s="4">
        <v>5</v>
      </c>
      <c r="I14" s="72">
        <v>0.7142857142857143</v>
      </c>
      <c r="J14" s="102">
        <v>0</v>
      </c>
      <c r="K14" s="17" t="s">
        <v>1439</v>
      </c>
      <c r="L14" s="17" t="s">
        <v>2776</v>
      </c>
      <c r="M14" s="6"/>
      <c r="N14" s="62" t="s">
        <v>2774</v>
      </c>
      <c r="O14" s="62" t="s">
        <v>2774</v>
      </c>
      <c r="P14" s="62" t="s">
        <v>2774</v>
      </c>
      <c r="Q14" s="62" t="s">
        <v>31</v>
      </c>
      <c r="R14" s="64"/>
      <c r="S14" s="17" t="s">
        <v>1439</v>
      </c>
      <c r="T14" s="17" t="s">
        <v>1439</v>
      </c>
    </row>
    <row r="15" spans="1:20" s="29" customFormat="1" ht="17.25" customHeight="1">
      <c r="A15" s="132">
        <v>5061</v>
      </c>
      <c r="B15" s="127">
        <v>198</v>
      </c>
      <c r="C15" s="118" t="s">
        <v>3133</v>
      </c>
      <c r="D15" s="46">
        <v>133</v>
      </c>
      <c r="E15" s="102">
        <v>7</v>
      </c>
      <c r="F15" s="4">
        <v>0</v>
      </c>
      <c r="G15" s="4">
        <v>0</v>
      </c>
      <c r="H15" s="4">
        <v>0</v>
      </c>
      <c r="I15" s="72">
        <v>0</v>
      </c>
      <c r="J15" s="102">
        <v>0</v>
      </c>
      <c r="K15" s="17" t="s">
        <v>1439</v>
      </c>
      <c r="L15" s="17" t="s">
        <v>2776</v>
      </c>
      <c r="M15" s="6"/>
      <c r="N15" s="62" t="s">
        <v>2775</v>
      </c>
      <c r="O15" s="62" t="s">
        <v>31</v>
      </c>
      <c r="P15" s="62" t="s">
        <v>2774</v>
      </c>
      <c r="Q15" s="62" t="s">
        <v>31</v>
      </c>
      <c r="R15" s="64"/>
      <c r="S15" s="17" t="s">
        <v>1439</v>
      </c>
      <c r="T15" s="17" t="s">
        <v>2776</v>
      </c>
    </row>
    <row r="16" spans="1:20" s="29" customFormat="1" ht="17.25" customHeight="1">
      <c r="A16" s="132">
        <v>5552</v>
      </c>
      <c r="B16" s="127">
        <v>198</v>
      </c>
      <c r="C16" s="118" t="s">
        <v>3134</v>
      </c>
      <c r="D16" s="46">
        <v>58</v>
      </c>
      <c r="E16" s="102">
        <v>3</v>
      </c>
      <c r="F16" s="4">
        <v>0</v>
      </c>
      <c r="G16" s="4">
        <v>0</v>
      </c>
      <c r="H16" s="4">
        <v>0</v>
      </c>
      <c r="I16" s="72">
        <v>0</v>
      </c>
      <c r="J16" s="102">
        <v>0</v>
      </c>
      <c r="K16" s="17" t="s">
        <v>2776</v>
      </c>
      <c r="L16" s="17" t="s">
        <v>2776</v>
      </c>
      <c r="M16" s="6"/>
      <c r="N16" s="62" t="s">
        <v>2775</v>
      </c>
      <c r="O16" s="62" t="s">
        <v>31</v>
      </c>
      <c r="P16" s="62" t="s">
        <v>31</v>
      </c>
      <c r="Q16" s="62" t="s">
        <v>31</v>
      </c>
      <c r="R16" s="71"/>
      <c r="S16" s="17" t="s">
        <v>1439</v>
      </c>
      <c r="T16" s="17" t="s">
        <v>2776</v>
      </c>
    </row>
    <row r="17" spans="1:31" s="29" customFormat="1" ht="17.25" customHeight="1">
      <c r="A17" s="132">
        <v>1450</v>
      </c>
      <c r="B17" s="127">
        <v>199</v>
      </c>
      <c r="C17" s="118" t="s">
        <v>51</v>
      </c>
      <c r="D17" s="46">
        <v>187</v>
      </c>
      <c r="E17" s="102">
        <v>9</v>
      </c>
      <c r="F17" s="4">
        <v>2</v>
      </c>
      <c r="G17" s="4">
        <v>0</v>
      </c>
      <c r="H17" s="4">
        <v>2</v>
      </c>
      <c r="I17" s="72">
        <v>0.22222222222222221</v>
      </c>
      <c r="J17" s="102">
        <v>0</v>
      </c>
      <c r="K17" s="17" t="s">
        <v>2776</v>
      </c>
      <c r="L17" s="17" t="s">
        <v>2776</v>
      </c>
      <c r="M17" s="6"/>
      <c r="N17" s="62" t="s">
        <v>2774</v>
      </c>
      <c r="O17" s="62" t="s">
        <v>31</v>
      </c>
      <c r="P17" s="62" t="s">
        <v>31</v>
      </c>
      <c r="Q17" s="62" t="s">
        <v>31</v>
      </c>
      <c r="R17" s="71"/>
      <c r="S17" s="17" t="s">
        <v>1439</v>
      </c>
      <c r="T17" s="17" t="s">
        <v>1439</v>
      </c>
    </row>
    <row r="18" spans="1:31" s="30" customFormat="1" ht="17.25" customHeight="1">
      <c r="A18" s="132">
        <v>4621</v>
      </c>
      <c r="B18" s="127">
        <v>199</v>
      </c>
      <c r="C18" s="118" t="s">
        <v>51</v>
      </c>
      <c r="D18" s="46">
        <v>211</v>
      </c>
      <c r="E18" s="102">
        <v>9</v>
      </c>
      <c r="F18" s="4">
        <v>1</v>
      </c>
      <c r="G18" s="4">
        <v>0</v>
      </c>
      <c r="H18" s="4">
        <v>1</v>
      </c>
      <c r="I18" s="72">
        <v>0.1111111111111111</v>
      </c>
      <c r="J18" s="102">
        <v>0</v>
      </c>
      <c r="K18" s="17" t="s">
        <v>1439</v>
      </c>
      <c r="L18" s="17" t="s">
        <v>2776</v>
      </c>
      <c r="M18" s="6"/>
      <c r="N18" s="62" t="s">
        <v>2774</v>
      </c>
      <c r="O18" s="62" t="s">
        <v>2774</v>
      </c>
      <c r="P18" s="62" t="s">
        <v>31</v>
      </c>
      <c r="Q18" s="62" t="s">
        <v>31</v>
      </c>
      <c r="R18" s="64"/>
      <c r="S18" s="17" t="s">
        <v>1439</v>
      </c>
      <c r="T18" s="17" t="s">
        <v>1439</v>
      </c>
    </row>
    <row r="19" spans="1:31" s="31" customFormat="1" ht="17.25" customHeight="1">
      <c r="A19" s="132">
        <v>7573</v>
      </c>
      <c r="B19" s="127">
        <v>199</v>
      </c>
      <c r="C19" s="118" t="s">
        <v>51</v>
      </c>
      <c r="D19" s="46">
        <v>58</v>
      </c>
      <c r="E19" s="102">
        <v>3</v>
      </c>
      <c r="F19" s="4">
        <v>0</v>
      </c>
      <c r="G19" s="4">
        <v>0</v>
      </c>
      <c r="H19" s="4">
        <v>0</v>
      </c>
      <c r="I19" s="72">
        <v>0</v>
      </c>
      <c r="J19" s="102">
        <v>0</v>
      </c>
      <c r="K19" s="17" t="s">
        <v>1439</v>
      </c>
      <c r="L19" s="17" t="s">
        <v>2776</v>
      </c>
      <c r="M19" s="6"/>
      <c r="N19" s="62" t="s">
        <v>31</v>
      </c>
      <c r="O19" s="62" t="s">
        <v>2775</v>
      </c>
      <c r="P19" s="62" t="s">
        <v>2775</v>
      </c>
      <c r="Q19" s="62" t="s">
        <v>2775</v>
      </c>
      <c r="R19" s="64"/>
      <c r="S19" s="17" t="s">
        <v>2776</v>
      </c>
      <c r="T19" s="17" t="s">
        <v>2776</v>
      </c>
    </row>
    <row r="20" spans="1:31" s="29" customFormat="1" ht="17.25" customHeight="1">
      <c r="A20" s="132">
        <v>9413</v>
      </c>
      <c r="B20" s="127">
        <v>199</v>
      </c>
      <c r="C20" s="118" t="s">
        <v>51</v>
      </c>
      <c r="D20" s="46">
        <v>56</v>
      </c>
      <c r="E20" s="102">
        <v>3</v>
      </c>
      <c r="F20" s="4">
        <v>0</v>
      </c>
      <c r="G20" s="4">
        <v>0</v>
      </c>
      <c r="H20" s="4">
        <v>0</v>
      </c>
      <c r="I20" s="72">
        <v>0</v>
      </c>
      <c r="J20" s="102">
        <v>1</v>
      </c>
      <c r="K20" s="17" t="s">
        <v>1439</v>
      </c>
      <c r="L20" s="17" t="s">
        <v>1439</v>
      </c>
      <c r="M20" s="6"/>
      <c r="N20" s="62" t="s">
        <v>2774</v>
      </c>
      <c r="O20" s="62" t="s">
        <v>31</v>
      </c>
      <c r="P20" s="62" t="s">
        <v>31</v>
      </c>
      <c r="Q20" s="62" t="s">
        <v>31</v>
      </c>
      <c r="R20" s="64"/>
      <c r="S20" s="17" t="s">
        <v>1439</v>
      </c>
      <c r="T20" s="17" t="s">
        <v>1439</v>
      </c>
    </row>
    <row r="21" spans="1:31" s="29" customFormat="1" ht="17.25" customHeight="1">
      <c r="A21" s="137">
        <v>16666</v>
      </c>
      <c r="B21" s="127">
        <v>199</v>
      </c>
      <c r="C21" s="118" t="s">
        <v>51</v>
      </c>
      <c r="D21" s="46">
        <v>46</v>
      </c>
      <c r="E21" s="102">
        <v>3</v>
      </c>
      <c r="F21" s="4">
        <v>1</v>
      </c>
      <c r="G21" s="4">
        <v>0</v>
      </c>
      <c r="H21" s="4">
        <v>1</v>
      </c>
      <c r="I21" s="72">
        <v>0.33333333333333331</v>
      </c>
      <c r="J21" s="102">
        <v>0</v>
      </c>
      <c r="K21" s="17" t="s">
        <v>2776</v>
      </c>
      <c r="L21" s="17" t="s">
        <v>2776</v>
      </c>
      <c r="M21" s="6"/>
      <c r="N21" s="62" t="s">
        <v>2774</v>
      </c>
      <c r="O21" s="62" t="s">
        <v>31</v>
      </c>
      <c r="P21" s="62" t="s">
        <v>31</v>
      </c>
      <c r="Q21" s="62" t="s">
        <v>31</v>
      </c>
      <c r="R21" s="64"/>
      <c r="S21" s="17" t="s">
        <v>1439</v>
      </c>
      <c r="T21" s="17" t="s">
        <v>1439</v>
      </c>
    </row>
    <row r="22" spans="1:31" s="29" customFormat="1" ht="17.25" customHeight="1">
      <c r="A22" s="132">
        <v>2767</v>
      </c>
      <c r="B22" s="127">
        <v>200</v>
      </c>
      <c r="C22" s="118" t="s">
        <v>3135</v>
      </c>
      <c r="D22" s="46">
        <v>128</v>
      </c>
      <c r="E22" s="102">
        <v>6</v>
      </c>
      <c r="F22" s="4">
        <v>0</v>
      </c>
      <c r="G22" s="4">
        <v>0</v>
      </c>
      <c r="H22" s="4">
        <v>0</v>
      </c>
      <c r="I22" s="72">
        <v>0</v>
      </c>
      <c r="J22" s="102">
        <v>0</v>
      </c>
      <c r="K22" s="17" t="s">
        <v>2776</v>
      </c>
      <c r="L22" s="17" t="s">
        <v>2776</v>
      </c>
      <c r="M22" s="6"/>
      <c r="N22" s="62" t="s">
        <v>2774</v>
      </c>
      <c r="O22" s="62" t="s">
        <v>31</v>
      </c>
      <c r="P22" s="62" t="s">
        <v>31</v>
      </c>
      <c r="Q22" s="62" t="s">
        <v>31</v>
      </c>
      <c r="R22" s="71"/>
      <c r="S22" s="17" t="s">
        <v>1439</v>
      </c>
      <c r="T22" s="17" t="s">
        <v>1439</v>
      </c>
    </row>
    <row r="23" spans="1:31" s="29" customFormat="1" ht="17.25" customHeight="1">
      <c r="A23" s="134">
        <v>9600</v>
      </c>
      <c r="B23" s="127">
        <v>200</v>
      </c>
      <c r="C23" s="118" t="s">
        <v>3136</v>
      </c>
      <c r="D23" s="46">
        <v>83</v>
      </c>
      <c r="E23" s="102">
        <v>4</v>
      </c>
      <c r="F23" s="4">
        <v>0</v>
      </c>
      <c r="G23" s="4">
        <v>0</v>
      </c>
      <c r="H23" s="4">
        <v>0</v>
      </c>
      <c r="I23" s="72">
        <v>0</v>
      </c>
      <c r="J23" s="102">
        <v>0</v>
      </c>
      <c r="K23" s="17" t="s">
        <v>2776</v>
      </c>
      <c r="L23" s="17" t="s">
        <v>2776</v>
      </c>
      <c r="M23" s="6"/>
      <c r="N23" s="62" t="s">
        <v>31</v>
      </c>
      <c r="O23" s="62" t="s">
        <v>31</v>
      </c>
      <c r="P23" s="62" t="s">
        <v>31</v>
      </c>
      <c r="Q23" s="62" t="s">
        <v>31</v>
      </c>
      <c r="R23" s="71"/>
      <c r="S23" s="17" t="s">
        <v>2776</v>
      </c>
      <c r="T23" s="17" t="s">
        <v>2776</v>
      </c>
    </row>
    <row r="24" spans="1:31" s="29" customFormat="1" ht="17.25" customHeight="1">
      <c r="A24" s="132">
        <v>4635</v>
      </c>
      <c r="B24" s="127">
        <v>201</v>
      </c>
      <c r="C24" s="118" t="s">
        <v>51</v>
      </c>
      <c r="D24" s="46">
        <v>115</v>
      </c>
      <c r="E24" s="102">
        <v>6</v>
      </c>
      <c r="F24" s="4">
        <v>0</v>
      </c>
      <c r="G24" s="4">
        <v>0</v>
      </c>
      <c r="H24" s="4">
        <v>0</v>
      </c>
      <c r="I24" s="72">
        <v>0</v>
      </c>
      <c r="J24" s="102">
        <v>0</v>
      </c>
      <c r="K24" s="17" t="s">
        <v>2776</v>
      </c>
      <c r="L24" s="17" t="s">
        <v>2776</v>
      </c>
      <c r="M24" s="6"/>
      <c r="N24" s="62" t="s">
        <v>31</v>
      </c>
      <c r="O24" s="62" t="s">
        <v>31</v>
      </c>
      <c r="P24" s="62" t="s">
        <v>31</v>
      </c>
      <c r="Q24" s="62" t="s">
        <v>31</v>
      </c>
      <c r="R24" s="64"/>
      <c r="S24" s="17" t="s">
        <v>2776</v>
      </c>
      <c r="T24" s="17" t="s">
        <v>2776</v>
      </c>
    </row>
    <row r="25" spans="1:31" s="29" customFormat="1" ht="17.25" customHeight="1">
      <c r="A25" s="132">
        <v>12563</v>
      </c>
      <c r="B25" s="127">
        <v>201</v>
      </c>
      <c r="C25" s="118" t="s">
        <v>51</v>
      </c>
      <c r="D25" s="46">
        <v>73</v>
      </c>
      <c r="E25" s="102">
        <v>4</v>
      </c>
      <c r="F25" s="4">
        <v>0</v>
      </c>
      <c r="G25" s="4">
        <v>0</v>
      </c>
      <c r="H25" s="4">
        <v>0</v>
      </c>
      <c r="I25" s="72">
        <v>0</v>
      </c>
      <c r="J25" s="102">
        <v>0</v>
      </c>
      <c r="K25" s="17" t="s">
        <v>2776</v>
      </c>
      <c r="L25" s="17" t="s">
        <v>2776</v>
      </c>
      <c r="M25" s="6"/>
      <c r="N25" s="62" t="s">
        <v>2774</v>
      </c>
      <c r="O25" s="62" t="s">
        <v>31</v>
      </c>
      <c r="P25" s="62" t="s">
        <v>31</v>
      </c>
      <c r="Q25" s="62" t="s">
        <v>31</v>
      </c>
      <c r="R25" s="64"/>
      <c r="S25" s="17" t="s">
        <v>1439</v>
      </c>
      <c r="T25" s="17" t="s">
        <v>2776</v>
      </c>
    </row>
    <row r="26" spans="1:31" s="30" customFormat="1" ht="17.25" customHeight="1">
      <c r="A26" s="132">
        <v>13134</v>
      </c>
      <c r="B26" s="127">
        <v>201</v>
      </c>
      <c r="C26" s="118" t="s">
        <v>51</v>
      </c>
      <c r="D26" s="46">
        <v>53</v>
      </c>
      <c r="E26" s="102">
        <v>3</v>
      </c>
      <c r="F26" s="4">
        <v>0</v>
      </c>
      <c r="G26" s="4">
        <v>0</v>
      </c>
      <c r="H26" s="4">
        <v>0</v>
      </c>
      <c r="I26" s="72">
        <v>0</v>
      </c>
      <c r="J26" s="102">
        <v>0</v>
      </c>
      <c r="K26" s="17" t="s">
        <v>2776</v>
      </c>
      <c r="L26" s="17" t="s">
        <v>2776</v>
      </c>
      <c r="M26" s="6"/>
      <c r="N26" s="62" t="s">
        <v>2774</v>
      </c>
      <c r="O26" s="62" t="s">
        <v>31</v>
      </c>
      <c r="P26" s="62" t="s">
        <v>31</v>
      </c>
      <c r="Q26" s="62" t="s">
        <v>31</v>
      </c>
      <c r="R26" s="73"/>
      <c r="S26" s="17" t="s">
        <v>1439</v>
      </c>
      <c r="T26" s="17" t="s">
        <v>1439</v>
      </c>
    </row>
    <row r="27" spans="1:31" s="29" customFormat="1" ht="17.25" customHeight="1">
      <c r="A27" s="132">
        <v>16205</v>
      </c>
      <c r="B27" s="127">
        <v>201</v>
      </c>
      <c r="C27" s="118" t="s">
        <v>51</v>
      </c>
      <c r="D27" s="46">
        <v>43</v>
      </c>
      <c r="E27" s="102">
        <v>3</v>
      </c>
      <c r="F27" s="4">
        <v>0</v>
      </c>
      <c r="G27" s="4">
        <v>0</v>
      </c>
      <c r="H27" s="4">
        <v>0</v>
      </c>
      <c r="I27" s="72">
        <v>0</v>
      </c>
      <c r="J27" s="102">
        <v>1</v>
      </c>
      <c r="K27" s="17" t="s">
        <v>1439</v>
      </c>
      <c r="L27" s="17" t="s">
        <v>2776</v>
      </c>
      <c r="M27" s="6"/>
      <c r="N27" s="62" t="s">
        <v>2774</v>
      </c>
      <c r="O27" s="62" t="s">
        <v>2774</v>
      </c>
      <c r="P27" s="62" t="s">
        <v>2774</v>
      </c>
      <c r="Q27" s="62" t="s">
        <v>2774</v>
      </c>
      <c r="R27" s="64"/>
      <c r="S27" s="17" t="s">
        <v>1439</v>
      </c>
      <c r="T27" s="17" t="s">
        <v>1439</v>
      </c>
    </row>
    <row r="28" spans="1:31" s="29" customFormat="1" ht="15.75">
      <c r="A28" s="79" t="s">
        <v>35</v>
      </c>
      <c r="B28" s="12"/>
      <c r="C28" s="121"/>
      <c r="D28" s="54" t="s">
        <v>36</v>
      </c>
      <c r="E28" s="54" t="s">
        <v>17</v>
      </c>
      <c r="F28" s="54" t="s">
        <v>18</v>
      </c>
      <c r="G28" s="54" t="s">
        <v>2567</v>
      </c>
      <c r="H28" s="54" t="s">
        <v>2568</v>
      </c>
      <c r="I28" s="55" t="s">
        <v>19</v>
      </c>
      <c r="J28" s="54" t="s">
        <v>296</v>
      </c>
      <c r="K28" s="56" t="s">
        <v>13</v>
      </c>
      <c r="L28" s="57" t="s">
        <v>14</v>
      </c>
      <c r="M28" s="58" t="s">
        <v>15</v>
      </c>
      <c r="N28" s="54" t="s">
        <v>22</v>
      </c>
      <c r="O28" s="54" t="s">
        <v>23</v>
      </c>
      <c r="P28" s="54" t="s">
        <v>24</v>
      </c>
      <c r="Q28" s="54" t="s">
        <v>25</v>
      </c>
      <c r="R28" s="40"/>
      <c r="S28" s="54" t="s">
        <v>16</v>
      </c>
      <c r="T28" s="54" t="s">
        <v>2398</v>
      </c>
    </row>
    <row r="29" spans="1:31" s="29" customFormat="1" ht="17.25" customHeight="1" thickBot="1">
      <c r="A29" s="36">
        <v>24</v>
      </c>
      <c r="B29" s="2"/>
      <c r="C29" s="36"/>
      <c r="D29" s="44">
        <v>2223</v>
      </c>
      <c r="E29" s="8">
        <v>114</v>
      </c>
      <c r="F29" s="8">
        <v>16</v>
      </c>
      <c r="G29" s="8">
        <v>0</v>
      </c>
      <c r="H29" s="8">
        <v>16</v>
      </c>
      <c r="I29" s="5">
        <v>0.14035087719298245</v>
      </c>
      <c r="J29" s="161">
        <v>2</v>
      </c>
      <c r="K29" s="39">
        <v>11</v>
      </c>
      <c r="L29" s="39">
        <v>1</v>
      </c>
      <c r="M29" s="39">
        <v>0</v>
      </c>
      <c r="N29" s="38">
        <v>17</v>
      </c>
      <c r="O29" s="162">
        <v>4</v>
      </c>
      <c r="P29" s="162">
        <v>5</v>
      </c>
      <c r="Q29" s="162">
        <v>3</v>
      </c>
      <c r="R29" s="38"/>
      <c r="S29" s="1">
        <v>19</v>
      </c>
      <c r="T29" s="1">
        <v>10</v>
      </c>
    </row>
    <row r="30" spans="1:31" s="29" customFormat="1" ht="17.25" customHeight="1" thickBot="1">
      <c r="A30" s="22"/>
      <c r="B30" s="3"/>
      <c r="C30" s="245"/>
      <c r="D30" s="245"/>
      <c r="E30" s="245"/>
      <c r="F30" s="94"/>
      <c r="G30" s="94"/>
      <c r="H30" s="94"/>
      <c r="I30" s="9"/>
      <c r="J30" s="255" t="s">
        <v>12</v>
      </c>
      <c r="K30" s="265"/>
      <c r="L30" s="265"/>
      <c r="M30" s="265"/>
      <c r="N30" s="265"/>
      <c r="O30" s="265"/>
      <c r="P30" s="265"/>
      <c r="Q30" s="266"/>
      <c r="R30" s="3"/>
      <c r="S30" s="22"/>
      <c r="T30" s="34"/>
      <c r="AB30" s="61"/>
      <c r="AC30" s="61"/>
      <c r="AD30" s="61"/>
      <c r="AE30" s="61"/>
    </row>
    <row r="31" spans="1:31" ht="17.25" customHeight="1" thickBot="1">
      <c r="A31" s="22"/>
      <c r="B31" s="24"/>
      <c r="AB31" s="61"/>
      <c r="AC31" s="61"/>
      <c r="AD31" s="61"/>
      <c r="AE31" s="61"/>
    </row>
    <row r="32" spans="1:31" ht="17.25" customHeight="1" thickBot="1">
      <c r="A32" s="180"/>
      <c r="B32" s="181" t="s">
        <v>10</v>
      </c>
      <c r="K32" s="49"/>
      <c r="L32" s="41"/>
      <c r="M32" s="48"/>
      <c r="N32" s="261"/>
      <c r="O32" s="261"/>
      <c r="P32" s="48"/>
      <c r="Q32" s="49"/>
    </row>
    <row r="33" spans="1:17" ht="17.25" customHeight="1" thickBot="1">
      <c r="A33" s="182" t="s">
        <v>1577</v>
      </c>
      <c r="B33" s="181" t="s">
        <v>1578</v>
      </c>
      <c r="K33" s="49"/>
      <c r="L33" s="41"/>
      <c r="M33" s="48"/>
      <c r="N33" s="260"/>
      <c r="O33" s="260"/>
      <c r="P33" s="48"/>
      <c r="Q33" s="49"/>
    </row>
    <row r="34" spans="1:17" ht="17.25" customHeight="1" thickBot="1">
      <c r="A34" s="182" t="s">
        <v>1573</v>
      </c>
      <c r="B34" s="181" t="s">
        <v>1579</v>
      </c>
      <c r="C34" s="27"/>
      <c r="K34" s="41"/>
      <c r="L34" s="41"/>
      <c r="M34" s="41"/>
      <c r="N34" s="41"/>
      <c r="O34" s="41"/>
      <c r="P34" s="41"/>
      <c r="Q34" s="42"/>
    </row>
    <row r="35" spans="1:17" ht="17.25" customHeight="1" thickBot="1">
      <c r="A35" s="183"/>
      <c r="B35" s="184" t="s">
        <v>11</v>
      </c>
      <c r="C35" s="27"/>
      <c r="K35" s="49"/>
      <c r="L35" s="41"/>
      <c r="M35" s="48"/>
      <c r="N35" s="261"/>
      <c r="O35" s="261"/>
      <c r="P35" s="48"/>
      <c r="Q35" s="49"/>
    </row>
    <row r="36" spans="1:17" ht="17.25" customHeight="1" thickBot="1">
      <c r="A36" s="185"/>
      <c r="B36" s="184" t="s">
        <v>20</v>
      </c>
      <c r="C36" s="27"/>
      <c r="K36" s="49"/>
      <c r="L36" s="41"/>
      <c r="M36" s="48"/>
      <c r="N36" s="260"/>
      <c r="O36" s="260"/>
      <c r="P36" s="48"/>
      <c r="Q36" s="49"/>
    </row>
    <row r="37" spans="1:17" ht="17.25" customHeight="1" thickBot="1">
      <c r="A37" s="186" t="s">
        <v>1439</v>
      </c>
      <c r="B37" s="187" t="s">
        <v>1572</v>
      </c>
      <c r="C37" s="27"/>
    </row>
    <row r="38" spans="1:17" ht="13.5" thickBot="1">
      <c r="A38" s="186" t="s">
        <v>1580</v>
      </c>
      <c r="B38" s="187" t="s">
        <v>1581</v>
      </c>
      <c r="C38" s="27"/>
    </row>
    <row r="39" spans="1:17" ht="13.5" thickBot="1">
      <c r="A39" s="188" t="s">
        <v>1582</v>
      </c>
      <c r="B39" s="187" t="s">
        <v>34</v>
      </c>
    </row>
    <row r="40" spans="1:17" ht="13.5" thickBot="1">
      <c r="A40" s="189" t="s">
        <v>31</v>
      </c>
      <c r="B40" s="187" t="s">
        <v>32</v>
      </c>
    </row>
    <row r="41" spans="1:17" ht="13.5" thickBot="1">
      <c r="A41" s="77" t="s">
        <v>33</v>
      </c>
      <c r="B41" s="187" t="s">
        <v>2277</v>
      </c>
    </row>
  </sheetData>
  <sortState xmlns:xlrd2="http://schemas.microsoft.com/office/spreadsheetml/2017/richdata2" ref="A4:T27">
    <sortCondition ref="B4:B27"/>
    <sortCondition ref="A4:A27"/>
  </sortState>
  <mergeCells count="9">
    <mergeCell ref="N33:O33"/>
    <mergeCell ref="N35:O35"/>
    <mergeCell ref="N36:O36"/>
    <mergeCell ref="N1:Q1"/>
    <mergeCell ref="A2:C2"/>
    <mergeCell ref="C30:E30"/>
    <mergeCell ref="N32:O32"/>
    <mergeCell ref="J2:Q2"/>
    <mergeCell ref="J30:Q30"/>
  </mergeCells>
  <conditionalFormatting sqref="K4:L27">
    <cfRule type="containsBlanks" dxfId="119" priority="4">
      <formula>LEN(TRIM(K4))=0</formula>
    </cfRule>
    <cfRule type="containsText" dxfId="118" priority="33" operator="containsText" text="x">
      <formula>NOT(ISERROR(SEARCH("x",K4)))</formula>
    </cfRule>
  </conditionalFormatting>
  <conditionalFormatting sqref="S4:T27">
    <cfRule type="notContainsText" dxfId="117" priority="44" operator="notContains" text="x">
      <formula>ISERROR(SEARCH("x",S4))</formula>
    </cfRule>
    <cfRule type="containsText" dxfId="116" priority="45" operator="containsText" text="x">
      <formula>NOT(ISERROR(SEARCH("x",S4)))</formula>
    </cfRule>
  </conditionalFormatting>
  <conditionalFormatting sqref="N4:Q27">
    <cfRule type="cellIs" dxfId="115" priority="28" operator="equal">
      <formula>"No Record"</formula>
    </cfRule>
    <cfRule type="cellIs" dxfId="114" priority="29" operator="equal">
      <formula>"Yes"</formula>
    </cfRule>
    <cfRule type="cellIs" dxfId="113" priority="30" operator="equal">
      <formula>"Need"</formula>
    </cfRule>
  </conditionalFormatting>
  <conditionalFormatting sqref="I4:I27">
    <cfRule type="cellIs" dxfId="112" priority="15" operator="between">
      <formula>-5</formula>
      <formula>-0.01</formula>
    </cfRule>
    <cfRule type="cellIs" dxfId="111" priority="16" operator="between">
      <formula>0</formula>
      <formula>0</formula>
    </cfRule>
    <cfRule type="cellIs" dxfId="110" priority="19" operator="between">
      <formula>0.01</formula>
      <formula>0.499</formula>
    </cfRule>
    <cfRule type="cellIs" dxfId="109" priority="20" operator="between">
      <formula>0.5</formula>
      <formula>0.999</formula>
    </cfRule>
    <cfRule type="cellIs" dxfId="108" priority="21" operator="between">
      <formula>1</formula>
      <formula>15</formula>
    </cfRule>
  </conditionalFormatting>
  <conditionalFormatting sqref="I29">
    <cfRule type="cellIs" dxfId="107" priority="13" operator="lessThan">
      <formula>0</formula>
    </cfRule>
  </conditionalFormatting>
  <conditionalFormatting sqref="J4:J27">
    <cfRule type="cellIs" dxfId="106" priority="6" operator="equal">
      <formula>1</formula>
    </cfRule>
    <cfRule type="cellIs" dxfId="105" priority="7" operator="equal">
      <formula>2</formula>
    </cfRule>
  </conditionalFormatting>
  <conditionalFormatting sqref="M4:M27">
    <cfRule type="containsText" dxfId="104" priority="3" operator="containsText" text="Y">
      <formula>NOT(ISERROR(SEARCH("Y",M4)))</formula>
    </cfRule>
    <cfRule type="containsText" dxfId="103" priority="5" operator="containsText" text="N">
      <formula>NOT(ISERROR(SEARCH("N",M4)))</formula>
    </cfRule>
    <cfRule type="containsText" dxfId="102" priority="32" operator="containsText" text="B">
      <formula>NOT(ISERROR(SEARCH("B",M4)))</formula>
    </cfRule>
  </conditionalFormatting>
  <conditionalFormatting sqref="G4:G27">
    <cfRule type="cellIs" dxfId="101" priority="2" operator="greaterThan">
      <formula>0</formula>
    </cfRule>
  </conditionalFormatting>
  <conditionalFormatting sqref="G29">
    <cfRule type="cellIs" dxfId="100" priority="1" operator="notEqual">
      <formula>0</formula>
    </cfRule>
  </conditionalFormatting>
  <printOptions horizontalCentered="1"/>
  <pageMargins left="0.25" right="0.25" top="0.75" bottom="0.5" header="0.25" footer="0.25"/>
  <pageSetup scale="67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E70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9.57031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66</v>
      </c>
      <c r="B3" s="66"/>
      <c r="C3" s="24"/>
      <c r="D3" s="45"/>
      <c r="E3" s="67"/>
      <c r="F3" s="67"/>
      <c r="G3" s="67"/>
      <c r="H3" s="67"/>
      <c r="I3" s="68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131">
        <v>10040</v>
      </c>
      <c r="B4" s="127">
        <v>206</v>
      </c>
      <c r="C4" s="118" t="s">
        <v>52</v>
      </c>
      <c r="D4" s="46">
        <v>24</v>
      </c>
      <c r="E4" s="102">
        <v>3</v>
      </c>
      <c r="F4" s="4">
        <v>0</v>
      </c>
      <c r="G4" s="4">
        <v>0</v>
      </c>
      <c r="H4" s="4">
        <v>0</v>
      </c>
      <c r="I4" s="72">
        <v>0</v>
      </c>
      <c r="J4" s="102">
        <v>0</v>
      </c>
      <c r="K4" s="17" t="s">
        <v>2776</v>
      </c>
      <c r="L4" s="17" t="s">
        <v>2776</v>
      </c>
      <c r="M4" s="6"/>
      <c r="N4" s="62" t="s">
        <v>31</v>
      </c>
      <c r="O4" s="62" t="s">
        <v>31</v>
      </c>
      <c r="P4" s="62" t="s">
        <v>31</v>
      </c>
      <c r="Q4" s="62" t="s">
        <v>31</v>
      </c>
      <c r="R4" s="64"/>
      <c r="S4" s="17" t="s">
        <v>2776</v>
      </c>
      <c r="T4" s="17" t="s">
        <v>2776</v>
      </c>
    </row>
    <row r="5" spans="1:20" s="29" customFormat="1" ht="17.25" customHeight="1">
      <c r="A5" s="131">
        <v>10372</v>
      </c>
      <c r="B5" s="127">
        <v>206</v>
      </c>
      <c r="C5" s="118" t="s">
        <v>3137</v>
      </c>
      <c r="D5" s="46">
        <v>64</v>
      </c>
      <c r="E5" s="102">
        <v>3</v>
      </c>
      <c r="F5" s="4">
        <v>0</v>
      </c>
      <c r="G5" s="4">
        <v>0</v>
      </c>
      <c r="H5" s="4">
        <v>0</v>
      </c>
      <c r="I5" s="72">
        <v>0</v>
      </c>
      <c r="J5" s="102">
        <v>0</v>
      </c>
      <c r="K5" s="17" t="s">
        <v>2776</v>
      </c>
      <c r="L5" s="17" t="s">
        <v>2776</v>
      </c>
      <c r="M5" s="6"/>
      <c r="N5" s="62" t="s">
        <v>31</v>
      </c>
      <c r="O5" s="62" t="s">
        <v>31</v>
      </c>
      <c r="P5" s="62" t="s">
        <v>31</v>
      </c>
      <c r="Q5" s="62" t="s">
        <v>31</v>
      </c>
      <c r="R5" s="64"/>
      <c r="S5" s="17" t="s">
        <v>2776</v>
      </c>
      <c r="T5" s="17" t="s">
        <v>2776</v>
      </c>
    </row>
    <row r="6" spans="1:20" s="29" customFormat="1" ht="17.25" customHeight="1">
      <c r="A6" s="131">
        <v>12034</v>
      </c>
      <c r="B6" s="127">
        <v>206</v>
      </c>
      <c r="C6" s="118" t="s">
        <v>52</v>
      </c>
      <c r="D6" s="46">
        <v>52</v>
      </c>
      <c r="E6" s="102">
        <v>3</v>
      </c>
      <c r="F6" s="4">
        <v>0</v>
      </c>
      <c r="G6" s="4">
        <v>0</v>
      </c>
      <c r="H6" s="4">
        <v>0</v>
      </c>
      <c r="I6" s="72">
        <v>0</v>
      </c>
      <c r="J6" s="102">
        <v>0</v>
      </c>
      <c r="K6" s="17" t="s">
        <v>2776</v>
      </c>
      <c r="L6" s="17" t="s">
        <v>2776</v>
      </c>
      <c r="M6" s="6"/>
      <c r="N6" s="62" t="s">
        <v>31</v>
      </c>
      <c r="O6" s="62" t="s">
        <v>31</v>
      </c>
      <c r="P6" s="62" t="s">
        <v>31</v>
      </c>
      <c r="Q6" s="62" t="s">
        <v>31</v>
      </c>
      <c r="R6" s="64"/>
      <c r="S6" s="17" t="s">
        <v>1439</v>
      </c>
      <c r="T6" s="17" t="s">
        <v>2776</v>
      </c>
    </row>
    <row r="7" spans="1:20" s="29" customFormat="1" ht="17.25" customHeight="1">
      <c r="A7" s="131">
        <v>15233</v>
      </c>
      <c r="B7" s="127">
        <v>206</v>
      </c>
      <c r="C7" s="118" t="s">
        <v>52</v>
      </c>
      <c r="D7" s="46">
        <v>43</v>
      </c>
      <c r="E7" s="102">
        <v>3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2776</v>
      </c>
      <c r="L7" s="17" t="s">
        <v>2776</v>
      </c>
      <c r="M7" s="6"/>
      <c r="N7" s="62" t="s">
        <v>31</v>
      </c>
      <c r="O7" s="62" t="s">
        <v>31</v>
      </c>
      <c r="P7" s="62" t="s">
        <v>31</v>
      </c>
      <c r="Q7" s="62" t="s">
        <v>31</v>
      </c>
      <c r="R7" s="71"/>
      <c r="S7" s="17" t="s">
        <v>2776</v>
      </c>
      <c r="T7" s="17" t="s">
        <v>2776</v>
      </c>
    </row>
    <row r="8" spans="1:20" s="29" customFormat="1" ht="17.25" customHeight="1">
      <c r="A8" s="99">
        <v>8298</v>
      </c>
      <c r="B8" s="127">
        <v>207</v>
      </c>
      <c r="C8" s="118" t="s">
        <v>3138</v>
      </c>
      <c r="D8" s="46">
        <v>344</v>
      </c>
      <c r="E8" s="102">
        <v>17</v>
      </c>
      <c r="F8" s="4">
        <v>0</v>
      </c>
      <c r="G8" s="4">
        <v>0</v>
      </c>
      <c r="H8" s="4">
        <v>0</v>
      </c>
      <c r="I8" s="72">
        <v>0</v>
      </c>
      <c r="J8" s="102">
        <v>0</v>
      </c>
      <c r="K8" s="17" t="s">
        <v>1439</v>
      </c>
      <c r="L8" s="17" t="s">
        <v>2776</v>
      </c>
      <c r="M8" s="6"/>
      <c r="N8" s="62" t="s">
        <v>2774</v>
      </c>
      <c r="O8" s="62" t="s">
        <v>2774</v>
      </c>
      <c r="P8" s="62" t="s">
        <v>2774</v>
      </c>
      <c r="Q8" s="62" t="s">
        <v>2774</v>
      </c>
      <c r="R8" s="64"/>
      <c r="S8" s="17" t="s">
        <v>1439</v>
      </c>
      <c r="T8" s="17" t="s">
        <v>1439</v>
      </c>
    </row>
    <row r="9" spans="1:20" s="29" customFormat="1" ht="17.25" customHeight="1">
      <c r="A9" s="99">
        <v>12040</v>
      </c>
      <c r="B9" s="127">
        <v>207</v>
      </c>
      <c r="C9" s="118" t="s">
        <v>3138</v>
      </c>
      <c r="D9" s="46">
        <v>247</v>
      </c>
      <c r="E9" s="102">
        <v>12</v>
      </c>
      <c r="F9" s="4">
        <v>0</v>
      </c>
      <c r="G9" s="4">
        <v>0</v>
      </c>
      <c r="H9" s="4">
        <v>0</v>
      </c>
      <c r="I9" s="72">
        <v>0</v>
      </c>
      <c r="J9" s="102">
        <v>0</v>
      </c>
      <c r="K9" s="17" t="s">
        <v>1439</v>
      </c>
      <c r="L9" s="17" t="s">
        <v>2776</v>
      </c>
      <c r="M9" s="6"/>
      <c r="N9" s="62" t="s">
        <v>2774</v>
      </c>
      <c r="O9" s="62" t="s">
        <v>2774</v>
      </c>
      <c r="P9" s="62" t="s">
        <v>2774</v>
      </c>
      <c r="Q9" s="62" t="s">
        <v>31</v>
      </c>
      <c r="R9" s="64"/>
      <c r="S9" s="17" t="s">
        <v>1439</v>
      </c>
      <c r="T9" s="17" t="s">
        <v>2776</v>
      </c>
    </row>
    <row r="10" spans="1:20" s="30" customFormat="1" ht="17.25" customHeight="1">
      <c r="A10" s="99">
        <v>15362</v>
      </c>
      <c r="B10" s="127">
        <v>207</v>
      </c>
      <c r="C10" s="118" t="s">
        <v>3138</v>
      </c>
      <c r="D10" s="46">
        <v>145</v>
      </c>
      <c r="E10" s="102">
        <v>7</v>
      </c>
      <c r="F10" s="4">
        <v>2</v>
      </c>
      <c r="G10" s="4">
        <v>0</v>
      </c>
      <c r="H10" s="4">
        <v>2</v>
      </c>
      <c r="I10" s="72">
        <v>0.2857142857142857</v>
      </c>
      <c r="J10" s="102">
        <v>0</v>
      </c>
      <c r="K10" s="17" t="s">
        <v>1439</v>
      </c>
      <c r="L10" s="17" t="s">
        <v>2776</v>
      </c>
      <c r="M10" s="6"/>
      <c r="N10" s="62" t="s">
        <v>2774</v>
      </c>
      <c r="O10" s="62" t="s">
        <v>2774</v>
      </c>
      <c r="P10" s="62" t="s">
        <v>2774</v>
      </c>
      <c r="Q10" s="62" t="s">
        <v>31</v>
      </c>
      <c r="R10" s="64"/>
      <c r="S10" s="17" t="s">
        <v>1439</v>
      </c>
      <c r="T10" s="17" t="s">
        <v>2776</v>
      </c>
    </row>
    <row r="11" spans="1:20" s="29" customFormat="1" ht="17.25" customHeight="1">
      <c r="A11" s="99">
        <v>3493</v>
      </c>
      <c r="B11" s="127">
        <v>208</v>
      </c>
      <c r="C11" s="118" t="s">
        <v>3139</v>
      </c>
      <c r="D11" s="46">
        <v>278</v>
      </c>
      <c r="E11" s="102">
        <v>14</v>
      </c>
      <c r="F11" s="4">
        <v>0</v>
      </c>
      <c r="G11" s="4">
        <v>0</v>
      </c>
      <c r="H11" s="4">
        <v>0</v>
      </c>
      <c r="I11" s="72">
        <v>0</v>
      </c>
      <c r="J11" s="102">
        <v>0</v>
      </c>
      <c r="K11" s="17" t="s">
        <v>2776</v>
      </c>
      <c r="L11" s="17" t="s">
        <v>2776</v>
      </c>
      <c r="M11" s="6"/>
      <c r="N11" s="62" t="s">
        <v>31</v>
      </c>
      <c r="O11" s="62" t="s">
        <v>31</v>
      </c>
      <c r="P11" s="62" t="s">
        <v>31</v>
      </c>
      <c r="Q11" s="62" t="s">
        <v>31</v>
      </c>
      <c r="R11" s="64"/>
      <c r="S11" s="17" t="s">
        <v>2776</v>
      </c>
      <c r="T11" s="17" t="s">
        <v>2776</v>
      </c>
    </row>
    <row r="12" spans="1:20" s="29" customFormat="1" ht="17.25" customHeight="1">
      <c r="A12" s="99">
        <v>11070</v>
      </c>
      <c r="B12" s="127">
        <v>208</v>
      </c>
      <c r="C12" s="118" t="s">
        <v>3140</v>
      </c>
      <c r="D12" s="46">
        <v>116</v>
      </c>
      <c r="E12" s="102">
        <v>5</v>
      </c>
      <c r="F12" s="4">
        <v>0</v>
      </c>
      <c r="G12" s="4">
        <v>0</v>
      </c>
      <c r="H12" s="4">
        <v>0</v>
      </c>
      <c r="I12" s="72">
        <v>0</v>
      </c>
      <c r="J12" s="102">
        <v>0</v>
      </c>
      <c r="K12" s="17" t="s">
        <v>1439</v>
      </c>
      <c r="L12" s="17" t="s">
        <v>2776</v>
      </c>
      <c r="M12" s="6"/>
      <c r="N12" s="62" t="s">
        <v>2774</v>
      </c>
      <c r="O12" s="62" t="s">
        <v>2774</v>
      </c>
      <c r="P12" s="62" t="s">
        <v>2774</v>
      </c>
      <c r="Q12" s="62" t="s">
        <v>2774</v>
      </c>
      <c r="R12" s="71"/>
      <c r="S12" s="17" t="s">
        <v>1439</v>
      </c>
      <c r="T12" s="17" t="s">
        <v>1439</v>
      </c>
    </row>
    <row r="13" spans="1:20" s="29" customFormat="1" ht="17.25" customHeight="1">
      <c r="A13" s="99">
        <v>12535</v>
      </c>
      <c r="B13" s="127">
        <v>208</v>
      </c>
      <c r="C13" s="118" t="s">
        <v>3140</v>
      </c>
      <c r="D13" s="46">
        <v>52</v>
      </c>
      <c r="E13" s="102">
        <v>3</v>
      </c>
      <c r="F13" s="4">
        <v>4</v>
      </c>
      <c r="G13" s="4">
        <v>0</v>
      </c>
      <c r="H13" s="4">
        <v>4</v>
      </c>
      <c r="I13" s="72">
        <v>1.3333333333333333</v>
      </c>
      <c r="J13" s="102">
        <v>0</v>
      </c>
      <c r="K13" s="17" t="s">
        <v>1439</v>
      </c>
      <c r="L13" s="17" t="s">
        <v>2776</v>
      </c>
      <c r="M13" s="6"/>
      <c r="N13" s="62" t="s">
        <v>2774</v>
      </c>
      <c r="O13" s="62" t="s">
        <v>2774</v>
      </c>
      <c r="P13" s="62" t="s">
        <v>2774</v>
      </c>
      <c r="Q13" s="62" t="s">
        <v>2774</v>
      </c>
      <c r="R13" s="64"/>
      <c r="S13" s="17" t="s">
        <v>1439</v>
      </c>
      <c r="T13" s="17" t="s">
        <v>1439</v>
      </c>
    </row>
    <row r="14" spans="1:20" s="29" customFormat="1" ht="17.25" customHeight="1">
      <c r="A14" s="99">
        <v>15301</v>
      </c>
      <c r="B14" s="127">
        <v>208</v>
      </c>
      <c r="C14" s="118" t="s">
        <v>3140</v>
      </c>
      <c r="D14" s="46">
        <v>63</v>
      </c>
      <c r="E14" s="102">
        <v>3</v>
      </c>
      <c r="F14" s="4">
        <v>2</v>
      </c>
      <c r="G14" s="4">
        <v>0</v>
      </c>
      <c r="H14" s="4">
        <v>2</v>
      </c>
      <c r="I14" s="72">
        <v>0.66666666666666663</v>
      </c>
      <c r="J14" s="102">
        <v>0</v>
      </c>
      <c r="K14" s="17" t="s">
        <v>1439</v>
      </c>
      <c r="L14" s="17" t="s">
        <v>2776</v>
      </c>
      <c r="M14" s="6"/>
      <c r="N14" s="62" t="s">
        <v>2774</v>
      </c>
      <c r="O14" s="62" t="s">
        <v>31</v>
      </c>
      <c r="P14" s="62" t="s">
        <v>31</v>
      </c>
      <c r="Q14" s="62" t="s">
        <v>31</v>
      </c>
      <c r="R14" s="64"/>
      <c r="S14" s="17" t="s">
        <v>1439</v>
      </c>
      <c r="T14" s="17" t="s">
        <v>2776</v>
      </c>
    </row>
    <row r="15" spans="1:20" s="29" customFormat="1" ht="17.25" customHeight="1">
      <c r="A15" s="99">
        <v>5598</v>
      </c>
      <c r="B15" s="127">
        <v>209</v>
      </c>
      <c r="C15" s="118" t="s">
        <v>3141</v>
      </c>
      <c r="D15" s="46">
        <v>120</v>
      </c>
      <c r="E15" s="102">
        <v>6</v>
      </c>
      <c r="F15" s="4">
        <v>2</v>
      </c>
      <c r="G15" s="4">
        <v>2</v>
      </c>
      <c r="H15" s="4">
        <v>0</v>
      </c>
      <c r="I15" s="72">
        <v>0</v>
      </c>
      <c r="J15" s="102">
        <v>0</v>
      </c>
      <c r="K15" s="17" t="s">
        <v>1439</v>
      </c>
      <c r="L15" s="17" t="s">
        <v>2776</v>
      </c>
      <c r="M15" s="6"/>
      <c r="N15" s="62" t="s">
        <v>2774</v>
      </c>
      <c r="O15" s="62" t="s">
        <v>2774</v>
      </c>
      <c r="P15" s="62" t="s">
        <v>2775</v>
      </c>
      <c r="Q15" s="62" t="s">
        <v>2775</v>
      </c>
      <c r="R15" s="64"/>
      <c r="S15" s="17" t="s">
        <v>1439</v>
      </c>
      <c r="T15" s="17" t="s">
        <v>1439</v>
      </c>
    </row>
    <row r="16" spans="1:20" s="30" customFormat="1" ht="17.25" customHeight="1">
      <c r="A16" s="139">
        <v>11840</v>
      </c>
      <c r="B16" s="127">
        <v>209</v>
      </c>
      <c r="C16" s="118" t="s">
        <v>3142</v>
      </c>
      <c r="D16" s="46">
        <v>53</v>
      </c>
      <c r="E16" s="102">
        <v>3</v>
      </c>
      <c r="F16" s="4">
        <v>0</v>
      </c>
      <c r="G16" s="4">
        <v>0</v>
      </c>
      <c r="H16" s="4">
        <v>0</v>
      </c>
      <c r="I16" s="72">
        <v>0</v>
      </c>
      <c r="J16" s="102">
        <v>0</v>
      </c>
      <c r="K16" s="17" t="s">
        <v>2776</v>
      </c>
      <c r="L16" s="17" t="s">
        <v>2776</v>
      </c>
      <c r="M16" s="6"/>
      <c r="N16" s="62" t="s">
        <v>2774</v>
      </c>
      <c r="O16" s="62" t="s">
        <v>31</v>
      </c>
      <c r="P16" s="62" t="s">
        <v>31</v>
      </c>
      <c r="Q16" s="62" t="s">
        <v>31</v>
      </c>
      <c r="R16" s="64"/>
      <c r="S16" s="17" t="s">
        <v>1439</v>
      </c>
      <c r="T16" s="17" t="s">
        <v>2776</v>
      </c>
    </row>
    <row r="17" spans="1:20" s="31" customFormat="1" ht="17.25" customHeight="1">
      <c r="A17" s="99">
        <v>15262</v>
      </c>
      <c r="B17" s="127">
        <v>209</v>
      </c>
      <c r="C17" s="118" t="s">
        <v>3141</v>
      </c>
      <c r="D17" s="46">
        <v>164</v>
      </c>
      <c r="E17" s="102">
        <v>8</v>
      </c>
      <c r="F17" s="4">
        <v>5</v>
      </c>
      <c r="G17" s="4">
        <v>1</v>
      </c>
      <c r="H17" s="4">
        <v>4</v>
      </c>
      <c r="I17" s="72">
        <v>0.5</v>
      </c>
      <c r="J17" s="102">
        <v>0</v>
      </c>
      <c r="K17" s="17" t="s">
        <v>1439</v>
      </c>
      <c r="L17" s="17" t="s">
        <v>2776</v>
      </c>
      <c r="M17" s="6"/>
      <c r="N17" s="62" t="s">
        <v>2774</v>
      </c>
      <c r="O17" s="62" t="s">
        <v>2774</v>
      </c>
      <c r="P17" s="62" t="s">
        <v>2774</v>
      </c>
      <c r="Q17" s="62" t="s">
        <v>2774</v>
      </c>
      <c r="R17" s="64"/>
      <c r="S17" s="17" t="s">
        <v>1439</v>
      </c>
      <c r="T17" s="17" t="s">
        <v>2776</v>
      </c>
    </row>
    <row r="18" spans="1:20" s="29" customFormat="1" ht="17.25" customHeight="1">
      <c r="A18" s="139">
        <v>15661</v>
      </c>
      <c r="B18" s="127">
        <v>209</v>
      </c>
      <c r="C18" s="118" t="s">
        <v>3141</v>
      </c>
      <c r="D18" s="46">
        <v>79</v>
      </c>
      <c r="E18" s="102">
        <v>4</v>
      </c>
      <c r="F18" s="4">
        <v>0</v>
      </c>
      <c r="G18" s="4">
        <v>0</v>
      </c>
      <c r="H18" s="4">
        <v>0</v>
      </c>
      <c r="I18" s="72">
        <v>0</v>
      </c>
      <c r="J18" s="102">
        <v>0</v>
      </c>
      <c r="K18" s="17" t="s">
        <v>2776</v>
      </c>
      <c r="L18" s="17" t="s">
        <v>2776</v>
      </c>
      <c r="M18" s="6"/>
      <c r="N18" s="62" t="s">
        <v>31</v>
      </c>
      <c r="O18" s="62" t="s">
        <v>31</v>
      </c>
      <c r="P18" s="62" t="s">
        <v>31</v>
      </c>
      <c r="Q18" s="62" t="s">
        <v>31</v>
      </c>
      <c r="R18" s="64"/>
      <c r="S18" s="17" t="s">
        <v>2776</v>
      </c>
      <c r="T18" s="17" t="s">
        <v>2776</v>
      </c>
    </row>
    <row r="19" spans="1:20" s="29" customFormat="1" ht="17.25" customHeight="1">
      <c r="A19" s="99">
        <v>1553</v>
      </c>
      <c r="B19" s="127">
        <v>210</v>
      </c>
      <c r="C19" s="118" t="s">
        <v>52</v>
      </c>
      <c r="D19" s="46">
        <v>243</v>
      </c>
      <c r="E19" s="102">
        <v>11</v>
      </c>
      <c r="F19" s="4">
        <v>0</v>
      </c>
      <c r="G19" s="4">
        <v>0</v>
      </c>
      <c r="H19" s="4">
        <v>0</v>
      </c>
      <c r="I19" s="72">
        <v>0</v>
      </c>
      <c r="J19" s="102">
        <v>0</v>
      </c>
      <c r="K19" s="17" t="s">
        <v>1439</v>
      </c>
      <c r="L19" s="17" t="s">
        <v>2776</v>
      </c>
      <c r="M19" s="6"/>
      <c r="N19" s="62" t="s">
        <v>2774</v>
      </c>
      <c r="O19" s="62" t="s">
        <v>31</v>
      </c>
      <c r="P19" s="62" t="s">
        <v>31</v>
      </c>
      <c r="Q19" s="62" t="s">
        <v>31</v>
      </c>
      <c r="R19" s="64"/>
      <c r="S19" s="17" t="s">
        <v>1439</v>
      </c>
      <c r="T19" s="17" t="s">
        <v>1439</v>
      </c>
    </row>
    <row r="20" spans="1:20" s="29" customFormat="1" ht="17.25" customHeight="1">
      <c r="A20" s="99">
        <v>4779</v>
      </c>
      <c r="B20" s="127">
        <v>210</v>
      </c>
      <c r="C20" s="118" t="s">
        <v>3143</v>
      </c>
      <c r="D20" s="46">
        <v>70</v>
      </c>
      <c r="E20" s="102">
        <v>4</v>
      </c>
      <c r="F20" s="4">
        <v>0</v>
      </c>
      <c r="G20" s="4">
        <v>0</v>
      </c>
      <c r="H20" s="4">
        <v>0</v>
      </c>
      <c r="I20" s="72">
        <v>0</v>
      </c>
      <c r="J20" s="102">
        <v>0</v>
      </c>
      <c r="K20" s="17" t="s">
        <v>1439</v>
      </c>
      <c r="L20" s="17" t="s">
        <v>2776</v>
      </c>
      <c r="M20" s="6"/>
      <c r="N20" s="62" t="s">
        <v>2774</v>
      </c>
      <c r="O20" s="62" t="s">
        <v>31</v>
      </c>
      <c r="P20" s="62" t="s">
        <v>31</v>
      </c>
      <c r="Q20" s="62" t="s">
        <v>31</v>
      </c>
      <c r="R20" s="64"/>
      <c r="S20" s="17" t="s">
        <v>1439</v>
      </c>
      <c r="T20" s="17" t="s">
        <v>2776</v>
      </c>
    </row>
    <row r="21" spans="1:20" s="29" customFormat="1" ht="17.25" customHeight="1">
      <c r="A21" s="99">
        <v>13978</v>
      </c>
      <c r="B21" s="127">
        <v>210</v>
      </c>
      <c r="C21" s="118" t="s">
        <v>52</v>
      </c>
      <c r="D21" s="46">
        <v>81</v>
      </c>
      <c r="E21" s="102">
        <v>4</v>
      </c>
      <c r="F21" s="4">
        <v>1</v>
      </c>
      <c r="G21" s="4">
        <v>0</v>
      </c>
      <c r="H21" s="4">
        <v>1</v>
      </c>
      <c r="I21" s="72">
        <v>0.25</v>
      </c>
      <c r="J21" s="102">
        <v>0</v>
      </c>
      <c r="K21" s="17" t="s">
        <v>1439</v>
      </c>
      <c r="L21" s="17" t="s">
        <v>2776</v>
      </c>
      <c r="M21" s="6"/>
      <c r="N21" s="62" t="s">
        <v>2774</v>
      </c>
      <c r="O21" s="62" t="s">
        <v>31</v>
      </c>
      <c r="P21" s="62" t="s">
        <v>31</v>
      </c>
      <c r="Q21" s="62" t="s">
        <v>2774</v>
      </c>
      <c r="R21" s="64"/>
      <c r="S21" s="17" t="s">
        <v>1439</v>
      </c>
      <c r="T21" s="17" t="s">
        <v>1439</v>
      </c>
    </row>
    <row r="22" spans="1:20" s="29" customFormat="1" ht="17.25" customHeight="1">
      <c r="A22" s="99">
        <v>15448</v>
      </c>
      <c r="B22" s="127">
        <v>210</v>
      </c>
      <c r="C22" s="118" t="s">
        <v>52</v>
      </c>
      <c r="D22" s="46">
        <v>192</v>
      </c>
      <c r="E22" s="102">
        <v>10</v>
      </c>
      <c r="F22" s="4">
        <v>0</v>
      </c>
      <c r="G22" s="4">
        <v>0</v>
      </c>
      <c r="H22" s="4">
        <v>0</v>
      </c>
      <c r="I22" s="72">
        <v>0</v>
      </c>
      <c r="J22" s="102">
        <v>0</v>
      </c>
      <c r="K22" s="17" t="s">
        <v>1439</v>
      </c>
      <c r="L22" s="17" t="s">
        <v>2776</v>
      </c>
      <c r="M22" s="6"/>
      <c r="N22" s="62" t="s">
        <v>2774</v>
      </c>
      <c r="O22" s="62" t="s">
        <v>2774</v>
      </c>
      <c r="P22" s="62" t="s">
        <v>31</v>
      </c>
      <c r="Q22" s="62" t="s">
        <v>31</v>
      </c>
      <c r="R22" s="73"/>
      <c r="S22" s="17" t="s">
        <v>1439</v>
      </c>
      <c r="T22" s="17" t="s">
        <v>2776</v>
      </c>
    </row>
    <row r="23" spans="1:20" s="30" customFormat="1" ht="17.25" customHeight="1">
      <c r="A23" s="99">
        <v>9698</v>
      </c>
      <c r="B23" s="127">
        <v>211</v>
      </c>
      <c r="C23" s="118" t="s">
        <v>3144</v>
      </c>
      <c r="D23" s="46">
        <v>52</v>
      </c>
      <c r="E23" s="102">
        <v>3</v>
      </c>
      <c r="F23" s="4">
        <v>0</v>
      </c>
      <c r="G23" s="4">
        <v>0</v>
      </c>
      <c r="H23" s="4">
        <v>0</v>
      </c>
      <c r="I23" s="72">
        <v>0</v>
      </c>
      <c r="J23" s="102">
        <v>0</v>
      </c>
      <c r="K23" s="17" t="s">
        <v>1439</v>
      </c>
      <c r="L23" s="17" t="s">
        <v>2776</v>
      </c>
      <c r="M23" s="6"/>
      <c r="N23" s="62" t="s">
        <v>2774</v>
      </c>
      <c r="O23" s="62" t="s">
        <v>2774</v>
      </c>
      <c r="P23" s="62" t="s">
        <v>2774</v>
      </c>
      <c r="Q23" s="62" t="s">
        <v>2774</v>
      </c>
      <c r="R23" s="64"/>
      <c r="S23" s="17" t="s">
        <v>1439</v>
      </c>
      <c r="T23" s="17" t="s">
        <v>1439</v>
      </c>
    </row>
    <row r="24" spans="1:20" s="29" customFormat="1" ht="17.25" customHeight="1">
      <c r="A24" s="99">
        <v>11897</v>
      </c>
      <c r="B24" s="127">
        <v>211</v>
      </c>
      <c r="C24" s="118" t="s">
        <v>3145</v>
      </c>
      <c r="D24" s="46">
        <v>48</v>
      </c>
      <c r="E24" s="102">
        <v>3</v>
      </c>
      <c r="F24" s="4">
        <v>0</v>
      </c>
      <c r="G24" s="4">
        <v>0</v>
      </c>
      <c r="H24" s="4">
        <v>0</v>
      </c>
      <c r="I24" s="72">
        <v>0</v>
      </c>
      <c r="J24" s="102">
        <v>0</v>
      </c>
      <c r="K24" s="17" t="s">
        <v>1439</v>
      </c>
      <c r="L24" s="17" t="s">
        <v>2776</v>
      </c>
      <c r="M24" s="6"/>
      <c r="N24" s="62" t="s">
        <v>2774</v>
      </c>
      <c r="O24" s="62" t="s">
        <v>31</v>
      </c>
      <c r="P24" s="62" t="s">
        <v>31</v>
      </c>
      <c r="Q24" s="62" t="s">
        <v>31</v>
      </c>
      <c r="R24" s="71"/>
      <c r="S24" s="17" t="s">
        <v>1439</v>
      </c>
      <c r="T24" s="17" t="s">
        <v>1439</v>
      </c>
    </row>
    <row r="25" spans="1:20" s="29" customFormat="1" ht="17.25" customHeight="1">
      <c r="A25" s="99">
        <v>15776</v>
      </c>
      <c r="B25" s="127">
        <v>211</v>
      </c>
      <c r="C25" s="118" t="s">
        <v>3146</v>
      </c>
      <c r="D25" s="46">
        <v>29</v>
      </c>
      <c r="E25" s="102">
        <v>3</v>
      </c>
      <c r="F25" s="4">
        <v>0</v>
      </c>
      <c r="G25" s="4">
        <v>0</v>
      </c>
      <c r="H25" s="4">
        <v>0</v>
      </c>
      <c r="I25" s="72">
        <v>0</v>
      </c>
      <c r="J25" s="102">
        <v>0</v>
      </c>
      <c r="K25" s="17" t="s">
        <v>1439</v>
      </c>
      <c r="L25" s="17" t="s">
        <v>2776</v>
      </c>
      <c r="M25" s="6"/>
      <c r="N25" s="62" t="s">
        <v>2774</v>
      </c>
      <c r="O25" s="62" t="s">
        <v>31</v>
      </c>
      <c r="P25" s="62" t="s">
        <v>2774</v>
      </c>
      <c r="Q25" s="62" t="s">
        <v>2774</v>
      </c>
      <c r="R25" s="71"/>
      <c r="S25" s="17" t="s">
        <v>1439</v>
      </c>
      <c r="T25" s="17" t="s">
        <v>2776</v>
      </c>
    </row>
    <row r="26" spans="1:20" s="29" customFormat="1" ht="17.25" customHeight="1">
      <c r="A26" s="139">
        <v>2597</v>
      </c>
      <c r="B26" s="127">
        <v>212</v>
      </c>
      <c r="C26" s="118" t="s">
        <v>3147</v>
      </c>
      <c r="D26" s="46">
        <v>335</v>
      </c>
      <c r="E26" s="102">
        <v>16</v>
      </c>
      <c r="F26" s="4">
        <v>0</v>
      </c>
      <c r="G26" s="4">
        <v>0</v>
      </c>
      <c r="H26" s="4">
        <v>0</v>
      </c>
      <c r="I26" s="72">
        <v>0</v>
      </c>
      <c r="J26" s="102">
        <v>0</v>
      </c>
      <c r="K26" s="17" t="s">
        <v>1439</v>
      </c>
      <c r="L26" s="17" t="s">
        <v>2776</v>
      </c>
      <c r="M26" s="6"/>
      <c r="N26" s="62" t="s">
        <v>2774</v>
      </c>
      <c r="O26" s="62" t="s">
        <v>31</v>
      </c>
      <c r="P26" s="62" t="s">
        <v>31</v>
      </c>
      <c r="Q26" s="62" t="s">
        <v>2774</v>
      </c>
      <c r="R26" s="64"/>
      <c r="S26" s="17" t="s">
        <v>1439</v>
      </c>
      <c r="T26" s="17" t="s">
        <v>1439</v>
      </c>
    </row>
    <row r="27" spans="1:20" s="29" customFormat="1" ht="17.25" customHeight="1">
      <c r="A27" s="99">
        <v>3367</v>
      </c>
      <c r="B27" s="127">
        <v>212</v>
      </c>
      <c r="C27" s="118" t="s">
        <v>3148</v>
      </c>
      <c r="D27" s="46">
        <v>164</v>
      </c>
      <c r="E27" s="102">
        <v>8</v>
      </c>
      <c r="F27" s="4">
        <v>2</v>
      </c>
      <c r="G27" s="4">
        <v>0</v>
      </c>
      <c r="H27" s="4">
        <v>2</v>
      </c>
      <c r="I27" s="72">
        <v>0.25</v>
      </c>
      <c r="J27" s="102">
        <v>0</v>
      </c>
      <c r="K27" s="17" t="s">
        <v>1439</v>
      </c>
      <c r="L27" s="17" t="s">
        <v>2776</v>
      </c>
      <c r="M27" s="6"/>
      <c r="N27" s="62" t="s">
        <v>2774</v>
      </c>
      <c r="O27" s="62" t="s">
        <v>2774</v>
      </c>
      <c r="P27" s="62" t="s">
        <v>2775</v>
      </c>
      <c r="Q27" s="62" t="s">
        <v>2775</v>
      </c>
      <c r="R27" s="64"/>
      <c r="S27" s="17" t="s">
        <v>1439</v>
      </c>
      <c r="T27" s="17" t="s">
        <v>1439</v>
      </c>
    </row>
    <row r="28" spans="1:20" s="29" customFormat="1" ht="17.25" customHeight="1">
      <c r="A28" s="99">
        <v>3919</v>
      </c>
      <c r="B28" s="127">
        <v>212</v>
      </c>
      <c r="C28" s="118" t="s">
        <v>3149</v>
      </c>
      <c r="D28" s="46">
        <v>37</v>
      </c>
      <c r="E28" s="102">
        <v>3</v>
      </c>
      <c r="F28" s="4">
        <v>1</v>
      </c>
      <c r="G28" s="4">
        <v>0</v>
      </c>
      <c r="H28" s="4">
        <v>1</v>
      </c>
      <c r="I28" s="72">
        <v>0.33333333333333331</v>
      </c>
      <c r="J28" s="102">
        <v>0</v>
      </c>
      <c r="K28" s="17" t="s">
        <v>1439</v>
      </c>
      <c r="L28" s="17" t="s">
        <v>2776</v>
      </c>
      <c r="M28" s="6"/>
      <c r="N28" s="62" t="s">
        <v>2774</v>
      </c>
      <c r="O28" s="62" t="s">
        <v>31</v>
      </c>
      <c r="P28" s="62" t="s">
        <v>31</v>
      </c>
      <c r="Q28" s="62" t="s">
        <v>31</v>
      </c>
      <c r="R28" s="71"/>
      <c r="S28" s="17" t="s">
        <v>1439</v>
      </c>
      <c r="T28" s="17" t="s">
        <v>1439</v>
      </c>
    </row>
    <row r="29" spans="1:20" s="30" customFormat="1" ht="17.25" customHeight="1">
      <c r="A29" s="99">
        <v>9982</v>
      </c>
      <c r="B29" s="127">
        <v>212</v>
      </c>
      <c r="C29" s="118" t="s">
        <v>3150</v>
      </c>
      <c r="D29" s="46">
        <v>97</v>
      </c>
      <c r="E29" s="102">
        <v>5</v>
      </c>
      <c r="F29" s="4">
        <v>5</v>
      </c>
      <c r="G29" s="4">
        <v>0</v>
      </c>
      <c r="H29" s="4">
        <v>5</v>
      </c>
      <c r="I29" s="72">
        <v>1</v>
      </c>
      <c r="J29" s="102">
        <v>0</v>
      </c>
      <c r="K29" s="17" t="s">
        <v>1439</v>
      </c>
      <c r="L29" s="17" t="s">
        <v>2776</v>
      </c>
      <c r="M29" s="6"/>
      <c r="N29" s="62" t="s">
        <v>2774</v>
      </c>
      <c r="O29" s="62" t="s">
        <v>31</v>
      </c>
      <c r="P29" s="62" t="s">
        <v>31</v>
      </c>
      <c r="Q29" s="62" t="s">
        <v>31</v>
      </c>
      <c r="R29" s="64"/>
      <c r="S29" s="17" t="s">
        <v>1439</v>
      </c>
      <c r="T29" s="17" t="s">
        <v>1439</v>
      </c>
    </row>
    <row r="30" spans="1:20" s="29" customFormat="1" ht="17.25" customHeight="1">
      <c r="A30" s="99">
        <v>4554</v>
      </c>
      <c r="B30" s="127">
        <v>213</v>
      </c>
      <c r="C30" s="118" t="s">
        <v>3151</v>
      </c>
      <c r="D30" s="46">
        <v>134</v>
      </c>
      <c r="E30" s="102">
        <v>7</v>
      </c>
      <c r="F30" s="4">
        <v>0</v>
      </c>
      <c r="G30" s="4">
        <v>0</v>
      </c>
      <c r="H30" s="4">
        <v>0</v>
      </c>
      <c r="I30" s="72">
        <v>0</v>
      </c>
      <c r="J30" s="102">
        <v>0</v>
      </c>
      <c r="K30" s="17" t="s">
        <v>1439</v>
      </c>
      <c r="L30" s="17" t="s">
        <v>2776</v>
      </c>
      <c r="M30" s="6"/>
      <c r="N30" s="62" t="s">
        <v>2774</v>
      </c>
      <c r="O30" s="62" t="s">
        <v>31</v>
      </c>
      <c r="P30" s="62" t="s">
        <v>2774</v>
      </c>
      <c r="Q30" s="62" t="s">
        <v>31</v>
      </c>
      <c r="R30" s="64"/>
      <c r="S30" s="17" t="s">
        <v>1439</v>
      </c>
      <c r="T30" s="17" t="s">
        <v>1439</v>
      </c>
    </row>
    <row r="31" spans="1:20" s="29" customFormat="1" ht="17.25" customHeight="1">
      <c r="A31" s="139">
        <v>12869</v>
      </c>
      <c r="B31" s="127">
        <v>213</v>
      </c>
      <c r="C31" s="118" t="s">
        <v>3151</v>
      </c>
      <c r="D31" s="46">
        <v>87</v>
      </c>
      <c r="E31" s="102">
        <v>4</v>
      </c>
      <c r="F31" s="4">
        <v>2</v>
      </c>
      <c r="G31" s="4">
        <v>0</v>
      </c>
      <c r="H31" s="4">
        <v>2</v>
      </c>
      <c r="I31" s="72">
        <v>0.5</v>
      </c>
      <c r="J31" s="102">
        <v>0</v>
      </c>
      <c r="K31" s="17" t="s">
        <v>1439</v>
      </c>
      <c r="L31" s="17" t="s">
        <v>2776</v>
      </c>
      <c r="M31" s="6"/>
      <c r="N31" s="62" t="s">
        <v>2774</v>
      </c>
      <c r="O31" s="62" t="s">
        <v>2774</v>
      </c>
      <c r="P31" s="62" t="s">
        <v>31</v>
      </c>
      <c r="Q31" s="62" t="s">
        <v>2774</v>
      </c>
      <c r="R31" s="71"/>
      <c r="S31" s="17" t="s">
        <v>1439</v>
      </c>
      <c r="T31" s="17" t="s">
        <v>1439</v>
      </c>
    </row>
    <row r="32" spans="1:20" s="29" customFormat="1" ht="17.25" customHeight="1">
      <c r="A32" s="99">
        <v>13232</v>
      </c>
      <c r="B32" s="127">
        <v>213</v>
      </c>
      <c r="C32" s="118" t="s">
        <v>3152</v>
      </c>
      <c r="D32" s="46">
        <v>125</v>
      </c>
      <c r="E32" s="102">
        <v>6</v>
      </c>
      <c r="F32" s="4">
        <v>0</v>
      </c>
      <c r="G32" s="4">
        <v>0</v>
      </c>
      <c r="H32" s="4">
        <v>0</v>
      </c>
      <c r="I32" s="72">
        <v>0</v>
      </c>
      <c r="J32" s="102">
        <v>0</v>
      </c>
      <c r="K32" s="17" t="s">
        <v>1439</v>
      </c>
      <c r="L32" s="17" t="s">
        <v>2776</v>
      </c>
      <c r="M32" s="6"/>
      <c r="N32" s="62" t="s">
        <v>2774</v>
      </c>
      <c r="O32" s="62" t="s">
        <v>2774</v>
      </c>
      <c r="P32" s="62" t="s">
        <v>2774</v>
      </c>
      <c r="Q32" s="62" t="s">
        <v>2774</v>
      </c>
      <c r="R32" s="71"/>
      <c r="S32" s="17" t="s">
        <v>1439</v>
      </c>
      <c r="T32" s="17" t="s">
        <v>2776</v>
      </c>
    </row>
    <row r="33" spans="1:20" s="29" customFormat="1" ht="17.25" customHeight="1">
      <c r="A33" s="99">
        <v>16917</v>
      </c>
      <c r="B33" s="127">
        <v>213</v>
      </c>
      <c r="C33" s="118" t="s">
        <v>3152</v>
      </c>
      <c r="D33" s="46">
        <v>36</v>
      </c>
      <c r="E33" s="102">
        <v>3</v>
      </c>
      <c r="F33" s="4">
        <v>2</v>
      </c>
      <c r="G33" s="4">
        <v>0</v>
      </c>
      <c r="H33" s="4">
        <v>2</v>
      </c>
      <c r="I33" s="72">
        <v>0.66666666666666663</v>
      </c>
      <c r="J33" s="102">
        <v>0</v>
      </c>
      <c r="K33" s="17" t="s">
        <v>1439</v>
      </c>
      <c r="L33" s="17" t="s">
        <v>2776</v>
      </c>
      <c r="M33" s="6"/>
      <c r="N33" s="62" t="s">
        <v>2774</v>
      </c>
      <c r="O33" s="62" t="s">
        <v>2774</v>
      </c>
      <c r="P33" s="62" t="s">
        <v>2774</v>
      </c>
      <c r="Q33" s="62" t="s">
        <v>2774</v>
      </c>
      <c r="R33" s="64"/>
      <c r="S33" s="17" t="s">
        <v>1439</v>
      </c>
      <c r="T33" s="17" t="s">
        <v>1439</v>
      </c>
    </row>
    <row r="34" spans="1:20" s="29" customFormat="1" ht="17.25" customHeight="1">
      <c r="A34" s="99">
        <v>3098</v>
      </c>
      <c r="B34" s="127">
        <v>214</v>
      </c>
      <c r="C34" s="118" t="s">
        <v>3152</v>
      </c>
      <c r="D34" s="46">
        <v>135</v>
      </c>
      <c r="E34" s="102">
        <v>7</v>
      </c>
      <c r="F34" s="4">
        <v>1</v>
      </c>
      <c r="G34" s="4">
        <v>0</v>
      </c>
      <c r="H34" s="4">
        <v>1</v>
      </c>
      <c r="I34" s="72">
        <v>0.14285714285714285</v>
      </c>
      <c r="J34" s="102">
        <v>0</v>
      </c>
      <c r="K34" s="17" t="s">
        <v>1439</v>
      </c>
      <c r="L34" s="17" t="s">
        <v>2776</v>
      </c>
      <c r="M34" s="6"/>
      <c r="N34" s="62" t="s">
        <v>2774</v>
      </c>
      <c r="O34" s="62" t="s">
        <v>2774</v>
      </c>
      <c r="P34" s="62" t="s">
        <v>2774</v>
      </c>
      <c r="Q34" s="62" t="s">
        <v>2774</v>
      </c>
      <c r="R34" s="64"/>
      <c r="S34" s="17" t="s">
        <v>1439</v>
      </c>
      <c r="T34" s="17" t="s">
        <v>2776</v>
      </c>
    </row>
    <row r="35" spans="1:20" s="29" customFormat="1" ht="17.25" customHeight="1">
      <c r="A35" s="99">
        <v>10380</v>
      </c>
      <c r="B35" s="127">
        <v>214</v>
      </c>
      <c r="C35" s="118" t="s">
        <v>3153</v>
      </c>
      <c r="D35" s="46">
        <v>90</v>
      </c>
      <c r="E35" s="102">
        <v>5</v>
      </c>
      <c r="F35" s="4">
        <v>0</v>
      </c>
      <c r="G35" s="4">
        <v>0</v>
      </c>
      <c r="H35" s="4">
        <v>0</v>
      </c>
      <c r="I35" s="72">
        <v>0</v>
      </c>
      <c r="J35" s="102">
        <v>0</v>
      </c>
      <c r="K35" s="17" t="s">
        <v>1439</v>
      </c>
      <c r="L35" s="17" t="s">
        <v>2776</v>
      </c>
      <c r="M35" s="6"/>
      <c r="N35" s="62" t="s">
        <v>2774</v>
      </c>
      <c r="O35" s="62" t="s">
        <v>2774</v>
      </c>
      <c r="P35" s="62" t="s">
        <v>2774</v>
      </c>
      <c r="Q35" s="62" t="s">
        <v>2774</v>
      </c>
      <c r="R35" s="64"/>
      <c r="S35" s="17" t="s">
        <v>1439</v>
      </c>
      <c r="T35" s="17" t="s">
        <v>1439</v>
      </c>
    </row>
    <row r="36" spans="1:20" s="29" customFormat="1" ht="17.25" customHeight="1">
      <c r="A36" s="99">
        <v>12091</v>
      </c>
      <c r="B36" s="127">
        <v>214</v>
      </c>
      <c r="C36" s="118" t="s">
        <v>3154</v>
      </c>
      <c r="D36" s="46">
        <v>56</v>
      </c>
      <c r="E36" s="102">
        <v>3</v>
      </c>
      <c r="F36" s="4">
        <v>0</v>
      </c>
      <c r="G36" s="4">
        <v>1</v>
      </c>
      <c r="H36" s="4">
        <v>-1</v>
      </c>
      <c r="I36" s="72">
        <v>-0.33333333333333331</v>
      </c>
      <c r="J36" s="102">
        <v>0</v>
      </c>
      <c r="K36" s="17" t="s">
        <v>1439</v>
      </c>
      <c r="L36" s="17" t="s">
        <v>2776</v>
      </c>
      <c r="M36" s="6"/>
      <c r="N36" s="62" t="s">
        <v>2774</v>
      </c>
      <c r="O36" s="62" t="s">
        <v>2774</v>
      </c>
      <c r="P36" s="62" t="s">
        <v>2774</v>
      </c>
      <c r="Q36" s="62" t="s">
        <v>31</v>
      </c>
      <c r="R36" s="64"/>
      <c r="S36" s="17" t="s">
        <v>1439</v>
      </c>
      <c r="T36" s="17" t="s">
        <v>2776</v>
      </c>
    </row>
    <row r="37" spans="1:20" s="32" customFormat="1" ht="17.25" customHeight="1">
      <c r="A37" s="131">
        <v>12552</v>
      </c>
      <c r="B37" s="127">
        <v>214</v>
      </c>
      <c r="C37" s="118" t="s">
        <v>3155</v>
      </c>
      <c r="D37" s="46">
        <v>61</v>
      </c>
      <c r="E37" s="102">
        <v>3</v>
      </c>
      <c r="F37" s="4">
        <v>0</v>
      </c>
      <c r="G37" s="4">
        <v>0</v>
      </c>
      <c r="H37" s="4">
        <v>0</v>
      </c>
      <c r="I37" s="72">
        <v>0</v>
      </c>
      <c r="J37" s="102">
        <v>0</v>
      </c>
      <c r="K37" s="17" t="s">
        <v>2776</v>
      </c>
      <c r="L37" s="17" t="s">
        <v>2776</v>
      </c>
      <c r="M37" s="6"/>
      <c r="N37" s="62" t="s">
        <v>31</v>
      </c>
      <c r="O37" s="62" t="s">
        <v>31</v>
      </c>
      <c r="P37" s="62" t="s">
        <v>31</v>
      </c>
      <c r="Q37" s="62" t="s">
        <v>31</v>
      </c>
      <c r="R37" s="71"/>
      <c r="S37" s="17" t="s">
        <v>1439</v>
      </c>
      <c r="T37" s="17" t="s">
        <v>2776</v>
      </c>
    </row>
    <row r="38" spans="1:20" s="32" customFormat="1" ht="17.25" customHeight="1">
      <c r="A38" s="99">
        <v>2698</v>
      </c>
      <c r="B38" s="127">
        <v>215</v>
      </c>
      <c r="C38" s="118" t="s">
        <v>3156</v>
      </c>
      <c r="D38" s="46">
        <v>121</v>
      </c>
      <c r="E38" s="102">
        <v>6</v>
      </c>
      <c r="F38" s="4">
        <v>1</v>
      </c>
      <c r="G38" s="4">
        <v>0</v>
      </c>
      <c r="H38" s="4">
        <v>1</v>
      </c>
      <c r="I38" s="72">
        <v>0.16666666666666666</v>
      </c>
      <c r="J38" s="102">
        <v>0</v>
      </c>
      <c r="K38" s="17" t="s">
        <v>1439</v>
      </c>
      <c r="L38" s="17" t="s">
        <v>2776</v>
      </c>
      <c r="M38" s="6"/>
      <c r="N38" s="62" t="s">
        <v>2775</v>
      </c>
      <c r="O38" s="62" t="s">
        <v>2774</v>
      </c>
      <c r="P38" s="62" t="s">
        <v>31</v>
      </c>
      <c r="Q38" s="62" t="s">
        <v>31</v>
      </c>
      <c r="R38" s="71"/>
      <c r="S38" s="17" t="s">
        <v>1439</v>
      </c>
      <c r="T38" s="17" t="s">
        <v>1439</v>
      </c>
    </row>
    <row r="39" spans="1:20" s="29" customFormat="1" ht="17.25" customHeight="1">
      <c r="A39" s="99">
        <v>10887</v>
      </c>
      <c r="B39" s="127">
        <v>215</v>
      </c>
      <c r="C39" s="118" t="s">
        <v>3156</v>
      </c>
      <c r="D39" s="46">
        <v>39</v>
      </c>
      <c r="E39" s="102">
        <v>3</v>
      </c>
      <c r="F39" s="4">
        <v>0</v>
      </c>
      <c r="G39" s="4">
        <v>0</v>
      </c>
      <c r="H39" s="4">
        <v>0</v>
      </c>
      <c r="I39" s="72">
        <v>0</v>
      </c>
      <c r="J39" s="102">
        <v>0</v>
      </c>
      <c r="K39" s="17" t="s">
        <v>2776</v>
      </c>
      <c r="L39" s="17" t="s">
        <v>2776</v>
      </c>
      <c r="M39" s="6"/>
      <c r="N39" s="62" t="s">
        <v>31</v>
      </c>
      <c r="O39" s="62" t="s">
        <v>31</v>
      </c>
      <c r="P39" s="62" t="s">
        <v>31</v>
      </c>
      <c r="Q39" s="62" t="s">
        <v>31</v>
      </c>
      <c r="R39" s="64"/>
      <c r="S39" s="17" t="s">
        <v>2776</v>
      </c>
      <c r="T39" s="17" t="s">
        <v>2776</v>
      </c>
    </row>
    <row r="40" spans="1:20" s="29" customFormat="1" ht="17.25" customHeight="1">
      <c r="A40" s="99">
        <v>12661</v>
      </c>
      <c r="B40" s="127">
        <v>215</v>
      </c>
      <c r="C40" s="118" t="s">
        <v>3157</v>
      </c>
      <c r="D40" s="46">
        <v>89</v>
      </c>
      <c r="E40" s="102">
        <v>4</v>
      </c>
      <c r="F40" s="4">
        <v>0</v>
      </c>
      <c r="G40" s="4">
        <v>0</v>
      </c>
      <c r="H40" s="4">
        <v>0</v>
      </c>
      <c r="I40" s="72">
        <v>0</v>
      </c>
      <c r="J40" s="102">
        <v>0</v>
      </c>
      <c r="K40" s="17" t="s">
        <v>1439</v>
      </c>
      <c r="L40" s="17" t="s">
        <v>2776</v>
      </c>
      <c r="M40" s="6"/>
      <c r="N40" s="62" t="s">
        <v>2774</v>
      </c>
      <c r="O40" s="62" t="s">
        <v>2774</v>
      </c>
      <c r="P40" s="62" t="s">
        <v>2774</v>
      </c>
      <c r="Q40" s="62" t="s">
        <v>31</v>
      </c>
      <c r="R40" s="64"/>
      <c r="S40" s="17" t="s">
        <v>1439</v>
      </c>
      <c r="T40" s="17" t="s">
        <v>1439</v>
      </c>
    </row>
    <row r="41" spans="1:20" s="29" customFormat="1" ht="17.25" customHeight="1">
      <c r="A41" s="139">
        <v>14261</v>
      </c>
      <c r="B41" s="127">
        <v>215</v>
      </c>
      <c r="C41" s="118" t="s">
        <v>3156</v>
      </c>
      <c r="D41" s="46">
        <v>66</v>
      </c>
      <c r="E41" s="102">
        <v>3</v>
      </c>
      <c r="F41" s="4">
        <v>0</v>
      </c>
      <c r="G41" s="4">
        <v>0</v>
      </c>
      <c r="H41" s="4">
        <v>0</v>
      </c>
      <c r="I41" s="72">
        <v>0</v>
      </c>
      <c r="J41" s="102">
        <v>0</v>
      </c>
      <c r="K41" s="17" t="s">
        <v>2776</v>
      </c>
      <c r="L41" s="17" t="s">
        <v>2776</v>
      </c>
      <c r="M41" s="6"/>
      <c r="N41" s="62" t="s">
        <v>31</v>
      </c>
      <c r="O41" s="62" t="s">
        <v>31</v>
      </c>
      <c r="P41" s="62" t="s">
        <v>31</v>
      </c>
      <c r="Q41" s="62" t="s">
        <v>31</v>
      </c>
      <c r="R41" s="64"/>
      <c r="S41" s="17" t="s">
        <v>2776</v>
      </c>
      <c r="T41" s="17" t="s">
        <v>2776</v>
      </c>
    </row>
    <row r="42" spans="1:20" s="29" customFormat="1" ht="17.25" customHeight="1">
      <c r="A42" s="99">
        <v>2785</v>
      </c>
      <c r="B42" s="127">
        <v>216</v>
      </c>
      <c r="C42" s="118" t="s">
        <v>3140</v>
      </c>
      <c r="D42" s="46">
        <v>194</v>
      </c>
      <c r="E42" s="102">
        <v>9</v>
      </c>
      <c r="F42" s="4">
        <v>11</v>
      </c>
      <c r="G42" s="4">
        <v>0</v>
      </c>
      <c r="H42" s="4">
        <v>11</v>
      </c>
      <c r="I42" s="72">
        <v>1.2222222222222223</v>
      </c>
      <c r="J42" s="102">
        <v>0</v>
      </c>
      <c r="K42" s="17" t="s">
        <v>1439</v>
      </c>
      <c r="L42" s="17" t="s">
        <v>2776</v>
      </c>
      <c r="M42" s="6"/>
      <c r="N42" s="62" t="s">
        <v>2774</v>
      </c>
      <c r="O42" s="62" t="s">
        <v>2774</v>
      </c>
      <c r="P42" s="62" t="s">
        <v>2774</v>
      </c>
      <c r="Q42" s="62" t="s">
        <v>2774</v>
      </c>
      <c r="R42" s="64"/>
      <c r="S42" s="17" t="s">
        <v>1439</v>
      </c>
      <c r="T42" s="17" t="s">
        <v>1439</v>
      </c>
    </row>
    <row r="43" spans="1:20" s="29" customFormat="1" ht="17.25" customHeight="1">
      <c r="A43" s="99">
        <v>9283</v>
      </c>
      <c r="B43" s="127">
        <v>216</v>
      </c>
      <c r="C43" s="118" t="s">
        <v>3158</v>
      </c>
      <c r="D43" s="46">
        <v>56</v>
      </c>
      <c r="E43" s="102">
        <v>3</v>
      </c>
      <c r="F43" s="4">
        <v>1</v>
      </c>
      <c r="G43" s="4">
        <v>0</v>
      </c>
      <c r="H43" s="4">
        <v>1</v>
      </c>
      <c r="I43" s="72">
        <v>0.33333333333333331</v>
      </c>
      <c r="J43" s="102">
        <v>0</v>
      </c>
      <c r="K43" s="17" t="s">
        <v>1439</v>
      </c>
      <c r="L43" s="17" t="s">
        <v>2776</v>
      </c>
      <c r="M43" s="6"/>
      <c r="N43" s="62" t="s">
        <v>2774</v>
      </c>
      <c r="O43" s="62" t="s">
        <v>2774</v>
      </c>
      <c r="P43" s="62" t="s">
        <v>2774</v>
      </c>
      <c r="Q43" s="62" t="s">
        <v>2774</v>
      </c>
      <c r="R43" s="71"/>
      <c r="S43" s="17" t="s">
        <v>1439</v>
      </c>
      <c r="T43" s="17" t="s">
        <v>1439</v>
      </c>
    </row>
    <row r="44" spans="1:20" s="29" customFormat="1" ht="17.25" customHeight="1">
      <c r="A44" s="99">
        <v>12337</v>
      </c>
      <c r="B44" s="127">
        <v>216</v>
      </c>
      <c r="C44" s="118" t="s">
        <v>3140</v>
      </c>
      <c r="D44" s="46">
        <v>35</v>
      </c>
      <c r="E44" s="102">
        <v>3</v>
      </c>
      <c r="F44" s="4">
        <v>1</v>
      </c>
      <c r="G44" s="4">
        <v>0</v>
      </c>
      <c r="H44" s="4">
        <v>1</v>
      </c>
      <c r="I44" s="72">
        <v>0.33333333333333331</v>
      </c>
      <c r="J44" s="102">
        <v>0</v>
      </c>
      <c r="K44" s="17" t="s">
        <v>1439</v>
      </c>
      <c r="L44" s="17" t="s">
        <v>2776</v>
      </c>
      <c r="M44" s="6"/>
      <c r="N44" s="62" t="s">
        <v>2774</v>
      </c>
      <c r="O44" s="62" t="s">
        <v>2774</v>
      </c>
      <c r="P44" s="62" t="s">
        <v>2774</v>
      </c>
      <c r="Q44" s="62" t="s">
        <v>2774</v>
      </c>
      <c r="R44" s="64"/>
      <c r="S44" s="17" t="s">
        <v>1439</v>
      </c>
      <c r="T44" s="17" t="s">
        <v>1439</v>
      </c>
    </row>
    <row r="45" spans="1:20" s="29" customFormat="1" ht="17.25" customHeight="1">
      <c r="A45" s="139">
        <v>9791</v>
      </c>
      <c r="B45" s="127">
        <v>217</v>
      </c>
      <c r="C45" s="118" t="s">
        <v>3159</v>
      </c>
      <c r="D45" s="46">
        <v>52</v>
      </c>
      <c r="E45" s="102">
        <v>3</v>
      </c>
      <c r="F45" s="4">
        <v>0</v>
      </c>
      <c r="G45" s="4">
        <v>0</v>
      </c>
      <c r="H45" s="4">
        <v>0</v>
      </c>
      <c r="I45" s="72">
        <v>0</v>
      </c>
      <c r="J45" s="102">
        <v>0</v>
      </c>
      <c r="K45" s="17" t="s">
        <v>1439</v>
      </c>
      <c r="L45" s="17" t="s">
        <v>2776</v>
      </c>
      <c r="M45" s="6"/>
      <c r="N45" s="62" t="s">
        <v>2774</v>
      </c>
      <c r="O45" s="62" t="s">
        <v>2774</v>
      </c>
      <c r="P45" s="62" t="s">
        <v>31</v>
      </c>
      <c r="Q45" s="62" t="s">
        <v>31</v>
      </c>
      <c r="R45" s="64"/>
      <c r="S45" s="17" t="s">
        <v>1439</v>
      </c>
      <c r="T45" s="17" t="s">
        <v>2776</v>
      </c>
    </row>
    <row r="46" spans="1:20" s="29" customFormat="1" ht="17.25" customHeight="1">
      <c r="A46" s="99">
        <v>11980</v>
      </c>
      <c r="B46" s="127">
        <v>217</v>
      </c>
      <c r="C46" s="118" t="s">
        <v>3160</v>
      </c>
      <c r="D46" s="46">
        <v>96</v>
      </c>
      <c r="E46" s="102">
        <v>4</v>
      </c>
      <c r="F46" s="4">
        <v>0</v>
      </c>
      <c r="G46" s="4">
        <v>0</v>
      </c>
      <c r="H46" s="4">
        <v>0</v>
      </c>
      <c r="I46" s="72">
        <v>0</v>
      </c>
      <c r="J46" s="102">
        <v>0</v>
      </c>
      <c r="K46" s="17" t="s">
        <v>1439</v>
      </c>
      <c r="L46" s="17" t="s">
        <v>2776</v>
      </c>
      <c r="M46" s="6"/>
      <c r="N46" s="62" t="s">
        <v>2774</v>
      </c>
      <c r="O46" s="62" t="s">
        <v>31</v>
      </c>
      <c r="P46" s="62" t="s">
        <v>31</v>
      </c>
      <c r="Q46" s="62" t="s">
        <v>31</v>
      </c>
      <c r="R46" s="64"/>
      <c r="S46" s="17" t="s">
        <v>1439</v>
      </c>
      <c r="T46" s="17" t="s">
        <v>1439</v>
      </c>
    </row>
    <row r="47" spans="1:20" s="29" customFormat="1" ht="17.25" customHeight="1">
      <c r="A47" s="99">
        <v>12776</v>
      </c>
      <c r="B47" s="127">
        <v>217</v>
      </c>
      <c r="C47" s="118" t="s">
        <v>3159</v>
      </c>
      <c r="D47" s="46">
        <v>59</v>
      </c>
      <c r="E47" s="102">
        <v>3</v>
      </c>
      <c r="F47" s="4">
        <v>0</v>
      </c>
      <c r="G47" s="4">
        <v>0</v>
      </c>
      <c r="H47" s="4">
        <v>0</v>
      </c>
      <c r="I47" s="72">
        <v>0</v>
      </c>
      <c r="J47" s="102">
        <v>0</v>
      </c>
      <c r="K47" s="17" t="s">
        <v>2776</v>
      </c>
      <c r="L47" s="17" t="s">
        <v>2776</v>
      </c>
      <c r="M47" s="6"/>
      <c r="N47" s="62" t="s">
        <v>31</v>
      </c>
      <c r="O47" s="62" t="s">
        <v>31</v>
      </c>
      <c r="P47" s="62" t="s">
        <v>31</v>
      </c>
      <c r="Q47" s="62" t="s">
        <v>31</v>
      </c>
      <c r="R47" s="64"/>
      <c r="S47" s="17" t="s">
        <v>2776</v>
      </c>
      <c r="T47" s="17" t="s">
        <v>2776</v>
      </c>
    </row>
    <row r="48" spans="1:20" s="29" customFormat="1" ht="17.25" customHeight="1">
      <c r="A48" s="139">
        <v>16796</v>
      </c>
      <c r="B48" s="127">
        <v>217</v>
      </c>
      <c r="C48" s="118" t="s">
        <v>3161</v>
      </c>
      <c r="D48" s="46">
        <v>64</v>
      </c>
      <c r="E48" s="102">
        <v>3</v>
      </c>
      <c r="F48" s="4">
        <v>5</v>
      </c>
      <c r="G48" s="4">
        <v>0</v>
      </c>
      <c r="H48" s="4">
        <v>5</v>
      </c>
      <c r="I48" s="72">
        <v>1.6666666666666667</v>
      </c>
      <c r="J48" s="102">
        <v>0</v>
      </c>
      <c r="K48" s="17" t="s">
        <v>2776</v>
      </c>
      <c r="L48" s="17" t="s">
        <v>2776</v>
      </c>
      <c r="M48" s="6"/>
      <c r="N48" s="62" t="s">
        <v>2774</v>
      </c>
      <c r="O48" s="62" t="s">
        <v>31</v>
      </c>
      <c r="P48" s="62" t="s">
        <v>31</v>
      </c>
      <c r="Q48" s="62" t="s">
        <v>31</v>
      </c>
      <c r="R48" s="64"/>
      <c r="S48" s="17" t="s">
        <v>1439</v>
      </c>
      <c r="T48" s="17" t="s">
        <v>2776</v>
      </c>
    </row>
    <row r="49" spans="1:31" s="29" customFormat="1" ht="17.25" customHeight="1">
      <c r="A49" s="131">
        <v>12135</v>
      </c>
      <c r="B49" s="127">
        <v>218</v>
      </c>
      <c r="C49" s="118" t="s">
        <v>3162</v>
      </c>
      <c r="D49" s="46">
        <v>72</v>
      </c>
      <c r="E49" s="102">
        <v>4</v>
      </c>
      <c r="F49" s="4">
        <v>0</v>
      </c>
      <c r="G49" s="4">
        <v>0</v>
      </c>
      <c r="H49" s="4">
        <v>0</v>
      </c>
      <c r="I49" s="72">
        <v>0</v>
      </c>
      <c r="J49" s="102">
        <v>0</v>
      </c>
      <c r="K49" s="17" t="s">
        <v>2776</v>
      </c>
      <c r="L49" s="17" t="s">
        <v>2776</v>
      </c>
      <c r="M49" s="6"/>
      <c r="N49" s="62" t="s">
        <v>31</v>
      </c>
      <c r="O49" s="62" t="s">
        <v>31</v>
      </c>
      <c r="P49" s="62" t="s">
        <v>31</v>
      </c>
      <c r="Q49" s="62" t="s">
        <v>31</v>
      </c>
      <c r="R49" s="64"/>
      <c r="S49" s="17" t="s">
        <v>1439</v>
      </c>
      <c r="T49" s="17" t="s">
        <v>2776</v>
      </c>
    </row>
    <row r="50" spans="1:31" s="29" customFormat="1" ht="17.25" customHeight="1">
      <c r="A50" s="131">
        <v>12234</v>
      </c>
      <c r="B50" s="127">
        <v>218</v>
      </c>
      <c r="C50" s="118" t="s">
        <v>3138</v>
      </c>
      <c r="D50" s="46">
        <v>88</v>
      </c>
      <c r="E50" s="102">
        <v>4</v>
      </c>
      <c r="F50" s="4">
        <v>0</v>
      </c>
      <c r="G50" s="4">
        <v>0</v>
      </c>
      <c r="H50" s="4">
        <v>0</v>
      </c>
      <c r="I50" s="72">
        <v>0</v>
      </c>
      <c r="J50" s="102">
        <v>0</v>
      </c>
      <c r="K50" s="17" t="s">
        <v>2776</v>
      </c>
      <c r="L50" s="17" t="s">
        <v>2776</v>
      </c>
      <c r="M50" s="6"/>
      <c r="N50" s="62" t="s">
        <v>31</v>
      </c>
      <c r="O50" s="62" t="s">
        <v>31</v>
      </c>
      <c r="P50" s="62" t="s">
        <v>31</v>
      </c>
      <c r="Q50" s="62" t="s">
        <v>31</v>
      </c>
      <c r="R50" s="64"/>
      <c r="S50" s="17" t="s">
        <v>1439</v>
      </c>
      <c r="T50" s="17" t="s">
        <v>2776</v>
      </c>
    </row>
    <row r="51" spans="1:31" s="29" customFormat="1" ht="17.25" customHeight="1">
      <c r="A51" s="131">
        <v>13135</v>
      </c>
      <c r="B51" s="127">
        <v>218</v>
      </c>
      <c r="C51" s="118" t="s">
        <v>3163</v>
      </c>
      <c r="D51" s="46">
        <v>27</v>
      </c>
      <c r="E51" s="102">
        <v>3</v>
      </c>
      <c r="F51" s="4">
        <v>0</v>
      </c>
      <c r="G51" s="4">
        <v>0</v>
      </c>
      <c r="H51" s="4">
        <v>0</v>
      </c>
      <c r="I51" s="72">
        <v>0</v>
      </c>
      <c r="J51" s="102">
        <v>0</v>
      </c>
      <c r="K51" s="17" t="s">
        <v>2776</v>
      </c>
      <c r="L51" s="17" t="s">
        <v>2776</v>
      </c>
      <c r="M51" s="6"/>
      <c r="N51" s="62" t="s">
        <v>31</v>
      </c>
      <c r="O51" s="62" t="s">
        <v>31</v>
      </c>
      <c r="P51" s="62" t="s">
        <v>31</v>
      </c>
      <c r="Q51" s="62" t="s">
        <v>31</v>
      </c>
      <c r="R51" s="64"/>
      <c r="S51" s="17" t="s">
        <v>1439</v>
      </c>
      <c r="T51" s="17" t="s">
        <v>2776</v>
      </c>
    </row>
    <row r="52" spans="1:31" s="29" customFormat="1" ht="17.25" customHeight="1">
      <c r="A52" s="131">
        <v>13173</v>
      </c>
      <c r="B52" s="127">
        <v>218</v>
      </c>
      <c r="C52" s="118" t="s">
        <v>3151</v>
      </c>
      <c r="D52" s="46">
        <v>25</v>
      </c>
      <c r="E52" s="102">
        <v>3</v>
      </c>
      <c r="F52" s="4">
        <v>0</v>
      </c>
      <c r="G52" s="4">
        <v>0</v>
      </c>
      <c r="H52" s="4">
        <v>0</v>
      </c>
      <c r="I52" s="72">
        <v>0</v>
      </c>
      <c r="J52" s="102">
        <v>0</v>
      </c>
      <c r="K52" s="17" t="s">
        <v>2776</v>
      </c>
      <c r="L52" s="17" t="s">
        <v>2776</v>
      </c>
      <c r="M52" s="6"/>
      <c r="N52" s="62" t="s">
        <v>31</v>
      </c>
      <c r="O52" s="62" t="s">
        <v>31</v>
      </c>
      <c r="P52" s="62" t="s">
        <v>31</v>
      </c>
      <c r="Q52" s="62" t="s">
        <v>31</v>
      </c>
      <c r="R52" s="64"/>
      <c r="S52" s="17" t="s">
        <v>1439</v>
      </c>
      <c r="T52" s="17" t="s">
        <v>2776</v>
      </c>
    </row>
    <row r="53" spans="1:31" s="29" customFormat="1" ht="17.25" customHeight="1">
      <c r="A53" s="131">
        <v>10600</v>
      </c>
      <c r="B53" s="127">
        <v>219</v>
      </c>
      <c r="C53" s="118" t="s">
        <v>3141</v>
      </c>
      <c r="D53" s="46">
        <v>22</v>
      </c>
      <c r="E53" s="102">
        <v>3</v>
      </c>
      <c r="F53" s="4">
        <v>0</v>
      </c>
      <c r="G53" s="4">
        <v>0</v>
      </c>
      <c r="H53" s="4">
        <v>0</v>
      </c>
      <c r="I53" s="72">
        <v>0</v>
      </c>
      <c r="J53" s="102">
        <v>0</v>
      </c>
      <c r="K53" s="17" t="s">
        <v>2776</v>
      </c>
      <c r="L53" s="17" t="s">
        <v>2776</v>
      </c>
      <c r="M53" s="6"/>
      <c r="N53" s="62" t="s">
        <v>31</v>
      </c>
      <c r="O53" s="62" t="s">
        <v>31</v>
      </c>
      <c r="P53" s="62" t="s">
        <v>31</v>
      </c>
      <c r="Q53" s="62" t="s">
        <v>31</v>
      </c>
      <c r="R53" s="64"/>
      <c r="S53" s="17" t="s">
        <v>1439</v>
      </c>
      <c r="T53" s="17" t="s">
        <v>2776</v>
      </c>
    </row>
    <row r="54" spans="1:31" s="33" customFormat="1" ht="17.25" customHeight="1">
      <c r="A54" s="131">
        <v>12789</v>
      </c>
      <c r="B54" s="127">
        <v>219</v>
      </c>
      <c r="C54" s="118" t="s">
        <v>3164</v>
      </c>
      <c r="D54" s="46">
        <v>125</v>
      </c>
      <c r="E54" s="102">
        <v>6</v>
      </c>
      <c r="F54" s="4">
        <v>0</v>
      </c>
      <c r="G54" s="4">
        <v>0</v>
      </c>
      <c r="H54" s="4">
        <v>0</v>
      </c>
      <c r="I54" s="72">
        <v>0</v>
      </c>
      <c r="J54" s="102">
        <v>0</v>
      </c>
      <c r="K54" s="17" t="s">
        <v>2776</v>
      </c>
      <c r="L54" s="17" t="s">
        <v>2776</v>
      </c>
      <c r="M54" s="6"/>
      <c r="N54" s="62" t="s">
        <v>31</v>
      </c>
      <c r="O54" s="62" t="s">
        <v>31</v>
      </c>
      <c r="P54" s="62" t="s">
        <v>31</v>
      </c>
      <c r="Q54" s="62" t="s">
        <v>31</v>
      </c>
      <c r="R54" s="71"/>
      <c r="S54" s="17" t="s">
        <v>2776</v>
      </c>
      <c r="T54" s="17" t="s">
        <v>2776</v>
      </c>
    </row>
    <row r="55" spans="1:31" s="30" customFormat="1" ht="17.25" customHeight="1">
      <c r="A55" s="131">
        <v>13287</v>
      </c>
      <c r="B55" s="127">
        <v>219</v>
      </c>
      <c r="C55" s="118" t="s">
        <v>3164</v>
      </c>
      <c r="D55" s="46">
        <v>27</v>
      </c>
      <c r="E55" s="102">
        <v>3</v>
      </c>
      <c r="F55" s="4">
        <v>0</v>
      </c>
      <c r="G55" s="4">
        <v>0</v>
      </c>
      <c r="H55" s="4">
        <v>0</v>
      </c>
      <c r="I55" s="72">
        <v>0</v>
      </c>
      <c r="J55" s="102">
        <v>0</v>
      </c>
      <c r="K55" s="17" t="s">
        <v>2776</v>
      </c>
      <c r="L55" s="17" t="s">
        <v>2776</v>
      </c>
      <c r="M55" s="6"/>
      <c r="N55" s="62" t="s">
        <v>31</v>
      </c>
      <c r="O55" s="62" t="s">
        <v>31</v>
      </c>
      <c r="P55" s="62" t="s">
        <v>31</v>
      </c>
      <c r="Q55" s="62" t="s">
        <v>31</v>
      </c>
      <c r="R55" s="64"/>
      <c r="S55" s="17" t="s">
        <v>2776</v>
      </c>
      <c r="T55" s="17" t="s">
        <v>2776</v>
      </c>
    </row>
    <row r="56" spans="1:31" s="30" customFormat="1" ht="17.25" customHeight="1">
      <c r="A56" s="131">
        <v>13876</v>
      </c>
      <c r="B56" s="127">
        <v>219</v>
      </c>
      <c r="C56" s="118" t="s">
        <v>3156</v>
      </c>
      <c r="D56" s="46">
        <v>36</v>
      </c>
      <c r="E56" s="102">
        <v>3</v>
      </c>
      <c r="F56" s="4">
        <v>0</v>
      </c>
      <c r="G56" s="4">
        <v>0</v>
      </c>
      <c r="H56" s="4">
        <v>0</v>
      </c>
      <c r="I56" s="72">
        <v>0</v>
      </c>
      <c r="J56" s="102">
        <v>0</v>
      </c>
      <c r="K56" s="17" t="s">
        <v>2776</v>
      </c>
      <c r="L56" s="17" t="s">
        <v>2776</v>
      </c>
      <c r="M56" s="6"/>
      <c r="N56" s="62" t="s">
        <v>31</v>
      </c>
      <c r="O56" s="62" t="s">
        <v>31</v>
      </c>
      <c r="P56" s="62" t="s">
        <v>31</v>
      </c>
      <c r="Q56" s="62" t="s">
        <v>31</v>
      </c>
      <c r="R56" s="64"/>
      <c r="S56" s="17" t="s">
        <v>1439</v>
      </c>
      <c r="T56" s="17" t="s">
        <v>2776</v>
      </c>
    </row>
    <row r="57" spans="1:31" s="29" customFormat="1" ht="15.75">
      <c r="A57" s="79" t="s">
        <v>35</v>
      </c>
      <c r="B57" s="12"/>
      <c r="C57" s="95"/>
      <c r="D57" s="96" t="s">
        <v>36</v>
      </c>
      <c r="E57" s="96" t="s">
        <v>17</v>
      </c>
      <c r="F57" s="96" t="s">
        <v>18</v>
      </c>
      <c r="G57" s="96" t="s">
        <v>2567</v>
      </c>
      <c r="H57" s="96" t="s">
        <v>2568</v>
      </c>
      <c r="I57" s="97" t="s">
        <v>19</v>
      </c>
      <c r="J57" s="54" t="s">
        <v>293</v>
      </c>
      <c r="K57" s="56" t="s">
        <v>13</v>
      </c>
      <c r="L57" s="57" t="s">
        <v>14</v>
      </c>
      <c r="M57" s="58" t="s">
        <v>15</v>
      </c>
      <c r="N57" s="54" t="s">
        <v>22</v>
      </c>
      <c r="O57" s="54" t="s">
        <v>23</v>
      </c>
      <c r="P57" s="54" t="s">
        <v>24</v>
      </c>
      <c r="Q57" s="54" t="s">
        <v>25</v>
      </c>
      <c r="R57" s="40"/>
      <c r="S57" s="54" t="s">
        <v>16</v>
      </c>
      <c r="T57" s="54" t="s">
        <v>2398</v>
      </c>
    </row>
    <row r="58" spans="1:31" s="29" customFormat="1" ht="17.25" customHeight="1" thickBot="1">
      <c r="A58" s="36">
        <v>53</v>
      </c>
      <c r="B58" s="2"/>
      <c r="C58" s="36"/>
      <c r="D58" s="44">
        <v>5209</v>
      </c>
      <c r="E58" s="8">
        <v>275</v>
      </c>
      <c r="F58" s="8">
        <v>48</v>
      </c>
      <c r="G58" s="8">
        <v>4</v>
      </c>
      <c r="H58" s="8">
        <v>44</v>
      </c>
      <c r="I58" s="5">
        <v>0.16</v>
      </c>
      <c r="J58" s="161">
        <v>0</v>
      </c>
      <c r="K58" s="39">
        <v>33</v>
      </c>
      <c r="L58" s="39">
        <v>0</v>
      </c>
      <c r="M58" s="39">
        <v>0</v>
      </c>
      <c r="N58" s="38">
        <v>34</v>
      </c>
      <c r="O58" s="162">
        <v>22</v>
      </c>
      <c r="P58" s="162">
        <v>18</v>
      </c>
      <c r="Q58" s="162">
        <v>16</v>
      </c>
      <c r="R58" s="38"/>
      <c r="S58" s="1">
        <v>43</v>
      </c>
      <c r="T58" s="1">
        <v>22</v>
      </c>
    </row>
    <row r="59" spans="1:31" s="29" customFormat="1" ht="17.25" customHeight="1" thickBot="1">
      <c r="A59" s="22"/>
      <c r="B59" s="3"/>
      <c r="C59" s="245"/>
      <c r="D59" s="245"/>
      <c r="E59" s="245"/>
      <c r="F59" s="94"/>
      <c r="G59" s="94"/>
      <c r="H59" s="94"/>
      <c r="I59" s="9"/>
      <c r="J59" s="255" t="s">
        <v>12</v>
      </c>
      <c r="K59" s="265"/>
      <c r="L59" s="265"/>
      <c r="M59" s="265"/>
      <c r="N59" s="265"/>
      <c r="O59" s="265"/>
      <c r="P59" s="265"/>
      <c r="Q59" s="266"/>
      <c r="R59" s="3"/>
      <c r="S59" s="22"/>
      <c r="T59" s="34"/>
      <c r="AB59" s="61"/>
      <c r="AC59" s="61"/>
      <c r="AD59" s="61"/>
      <c r="AE59" s="61"/>
    </row>
    <row r="60" spans="1:31" ht="17.25" customHeight="1" thickBot="1">
      <c r="A60" s="22"/>
      <c r="B60" s="24"/>
      <c r="AB60" s="61"/>
      <c r="AC60" s="61"/>
      <c r="AD60" s="61"/>
      <c r="AE60" s="61"/>
    </row>
    <row r="61" spans="1:31" ht="17.25" customHeight="1" thickBot="1">
      <c r="A61" s="180"/>
      <c r="B61" s="181" t="s">
        <v>10</v>
      </c>
      <c r="K61" s="49"/>
      <c r="L61" s="41"/>
      <c r="M61" s="48"/>
      <c r="N61" s="261"/>
      <c r="O61" s="261"/>
      <c r="P61" s="48"/>
      <c r="Q61" s="49"/>
    </row>
    <row r="62" spans="1:31" ht="17.25" customHeight="1" thickBot="1">
      <c r="A62" s="182" t="s">
        <v>1577</v>
      </c>
      <c r="B62" s="181" t="s">
        <v>1578</v>
      </c>
      <c r="K62" s="49"/>
      <c r="L62" s="41"/>
      <c r="M62" s="48"/>
      <c r="N62" s="260"/>
      <c r="O62" s="260"/>
      <c r="P62" s="48"/>
      <c r="Q62" s="49"/>
    </row>
    <row r="63" spans="1:31" ht="17.25" customHeight="1" thickBot="1">
      <c r="A63" s="182" t="s">
        <v>1573</v>
      </c>
      <c r="B63" s="181" t="s">
        <v>1579</v>
      </c>
      <c r="C63" s="27"/>
      <c r="K63" s="41"/>
      <c r="L63" s="41"/>
      <c r="M63" s="41"/>
      <c r="N63" s="41"/>
      <c r="O63" s="41"/>
      <c r="P63" s="41"/>
      <c r="Q63" s="42"/>
    </row>
    <row r="64" spans="1:31" ht="17.25" customHeight="1" thickBot="1">
      <c r="A64" s="183"/>
      <c r="B64" s="184" t="s">
        <v>11</v>
      </c>
      <c r="C64" s="27"/>
      <c r="K64" s="49"/>
      <c r="L64" s="41"/>
      <c r="M64" s="48"/>
      <c r="N64" s="261"/>
      <c r="O64" s="261"/>
      <c r="P64" s="48"/>
      <c r="Q64" s="49"/>
    </row>
    <row r="65" spans="1:17" ht="17.25" customHeight="1" thickBot="1">
      <c r="A65" s="185"/>
      <c r="B65" s="184" t="s">
        <v>20</v>
      </c>
      <c r="C65" s="27"/>
      <c r="K65" s="49"/>
      <c r="L65" s="41"/>
      <c r="M65" s="48"/>
      <c r="N65" s="260"/>
      <c r="O65" s="260"/>
      <c r="P65" s="48"/>
      <c r="Q65" s="49"/>
    </row>
    <row r="66" spans="1:17" ht="17.25" customHeight="1" thickBot="1">
      <c r="A66" s="186" t="s">
        <v>1439</v>
      </c>
      <c r="B66" s="187" t="s">
        <v>1572</v>
      </c>
      <c r="C66" s="27"/>
    </row>
    <row r="67" spans="1:17" ht="13.5" thickBot="1">
      <c r="A67" s="186" t="s">
        <v>1580</v>
      </c>
      <c r="B67" s="187" t="s">
        <v>1581</v>
      </c>
      <c r="C67" s="27"/>
    </row>
    <row r="68" spans="1:17" ht="13.5" thickBot="1">
      <c r="A68" s="188" t="s">
        <v>1582</v>
      </c>
      <c r="B68" s="187" t="s">
        <v>34</v>
      </c>
    </row>
    <row r="69" spans="1:17" ht="13.5" thickBot="1">
      <c r="A69" s="189" t="s">
        <v>31</v>
      </c>
      <c r="B69" s="187" t="s">
        <v>32</v>
      </c>
    </row>
    <row r="70" spans="1:17" ht="13.5" thickBot="1">
      <c r="A70" s="77" t="s">
        <v>33</v>
      </c>
      <c r="B70" s="187" t="s">
        <v>2277</v>
      </c>
    </row>
  </sheetData>
  <sortState xmlns:xlrd2="http://schemas.microsoft.com/office/spreadsheetml/2017/richdata2" ref="A4:T56">
    <sortCondition ref="B4:B56"/>
    <sortCondition ref="A4:A56"/>
  </sortState>
  <mergeCells count="9">
    <mergeCell ref="N62:O62"/>
    <mergeCell ref="N64:O64"/>
    <mergeCell ref="N65:O65"/>
    <mergeCell ref="N1:Q1"/>
    <mergeCell ref="A2:C2"/>
    <mergeCell ref="C59:E59"/>
    <mergeCell ref="N61:O61"/>
    <mergeCell ref="J2:Q2"/>
    <mergeCell ref="J59:Q59"/>
  </mergeCells>
  <conditionalFormatting sqref="K4:L56">
    <cfRule type="containsBlanks" dxfId="99" priority="4">
      <formula>LEN(TRIM(K4))=0</formula>
    </cfRule>
    <cfRule type="containsText" dxfId="98" priority="33" operator="containsText" text="x">
      <formula>NOT(ISERROR(SEARCH("x",K4)))</formula>
    </cfRule>
  </conditionalFormatting>
  <conditionalFormatting sqref="S4:T56">
    <cfRule type="notContainsText" dxfId="97" priority="44" operator="notContains" text="x">
      <formula>ISERROR(SEARCH("x",S4))</formula>
    </cfRule>
    <cfRule type="containsText" dxfId="96" priority="45" operator="containsText" text="x">
      <formula>NOT(ISERROR(SEARCH("x",S4)))</formula>
    </cfRule>
  </conditionalFormatting>
  <conditionalFormatting sqref="N4:Q56">
    <cfRule type="cellIs" dxfId="95" priority="28" operator="equal">
      <formula>"No Record"</formula>
    </cfRule>
    <cfRule type="cellIs" dxfId="94" priority="29" operator="equal">
      <formula>"Yes"</formula>
    </cfRule>
    <cfRule type="cellIs" dxfId="93" priority="30" operator="equal">
      <formula>"Need"</formula>
    </cfRule>
  </conditionalFormatting>
  <conditionalFormatting sqref="I4:I56">
    <cfRule type="cellIs" dxfId="92" priority="15" operator="between">
      <formula>-5</formula>
      <formula>-0.01</formula>
    </cfRule>
    <cfRule type="cellIs" dxfId="91" priority="16" operator="between">
      <formula>0</formula>
      <formula>0</formula>
    </cfRule>
    <cfRule type="cellIs" dxfId="90" priority="19" operator="between">
      <formula>0.01</formula>
      <formula>0.499</formula>
    </cfRule>
    <cfRule type="cellIs" dxfId="89" priority="20" operator="between">
      <formula>0.5</formula>
      <formula>0.999</formula>
    </cfRule>
    <cfRule type="cellIs" dxfId="88" priority="21" operator="between">
      <formula>1</formula>
      <formula>5</formula>
    </cfRule>
  </conditionalFormatting>
  <conditionalFormatting sqref="I58">
    <cfRule type="cellIs" dxfId="87" priority="12" operator="lessThan">
      <formula>0</formula>
    </cfRule>
  </conditionalFormatting>
  <conditionalFormatting sqref="J4:J56">
    <cfRule type="cellIs" dxfId="86" priority="6" operator="equal">
      <formula>1</formula>
    </cfRule>
    <cfRule type="cellIs" dxfId="85" priority="7" operator="equal">
      <formula>2</formula>
    </cfRule>
  </conditionalFormatting>
  <conditionalFormatting sqref="M4:M56">
    <cfRule type="containsText" dxfId="84" priority="3" operator="containsText" text="Y">
      <formula>NOT(ISERROR(SEARCH("Y",M4)))</formula>
    </cfRule>
    <cfRule type="containsText" dxfId="83" priority="5" operator="containsText" text="N">
      <formula>NOT(ISERROR(SEARCH("N",M4)))</formula>
    </cfRule>
    <cfRule type="containsText" dxfId="82" priority="32" operator="containsText" text="B">
      <formula>NOT(ISERROR(SEARCH("B",M4)))</formula>
    </cfRule>
  </conditionalFormatting>
  <conditionalFormatting sqref="G4:G56">
    <cfRule type="cellIs" dxfId="81" priority="2" operator="greaterThan">
      <formula>0</formula>
    </cfRule>
  </conditionalFormatting>
  <conditionalFormatting sqref="G58">
    <cfRule type="cellIs" dxfId="80" priority="1" operator="greaterThan">
      <formula>0</formula>
    </cfRule>
  </conditionalFormatting>
  <printOptions horizontalCentered="1"/>
  <pageMargins left="0.25" right="0.25" top="0.75" bottom="0.5" header="0.25" footer="0.25"/>
  <pageSetup scale="66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  <rowBreaks count="1" manualBreakCount="1">
    <brk id="3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E53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8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67</v>
      </c>
      <c r="B3" s="66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99">
        <v>8744</v>
      </c>
      <c r="B4" s="127">
        <v>221</v>
      </c>
      <c r="C4" s="118" t="s">
        <v>3165</v>
      </c>
      <c r="D4" s="46">
        <v>53</v>
      </c>
      <c r="E4" s="102">
        <v>3</v>
      </c>
      <c r="F4" s="4">
        <v>0</v>
      </c>
      <c r="G4" s="4">
        <v>0</v>
      </c>
      <c r="H4" s="4">
        <v>0</v>
      </c>
      <c r="I4" s="72">
        <v>0</v>
      </c>
      <c r="J4" s="102">
        <v>0</v>
      </c>
      <c r="K4" s="17" t="s">
        <v>2776</v>
      </c>
      <c r="L4" s="17" t="s">
        <v>2776</v>
      </c>
      <c r="M4" s="6"/>
      <c r="N4" s="62" t="s">
        <v>2775</v>
      </c>
      <c r="O4" s="62" t="s">
        <v>31</v>
      </c>
      <c r="P4" s="62" t="s">
        <v>31</v>
      </c>
      <c r="Q4" s="62" t="s">
        <v>31</v>
      </c>
      <c r="R4" s="64"/>
      <c r="S4" s="17" t="s">
        <v>1439</v>
      </c>
      <c r="T4" s="17" t="s">
        <v>1439</v>
      </c>
    </row>
    <row r="5" spans="1:20" s="29" customFormat="1" ht="17.25" customHeight="1">
      <c r="A5" s="99">
        <v>9130</v>
      </c>
      <c r="B5" s="127">
        <v>221</v>
      </c>
      <c r="C5" s="118" t="s">
        <v>3166</v>
      </c>
      <c r="D5" s="46">
        <v>59</v>
      </c>
      <c r="E5" s="102">
        <v>3</v>
      </c>
      <c r="F5" s="4">
        <v>4</v>
      </c>
      <c r="G5" s="4">
        <v>0</v>
      </c>
      <c r="H5" s="4">
        <v>4</v>
      </c>
      <c r="I5" s="72">
        <v>1.3333333333333333</v>
      </c>
      <c r="J5" s="102">
        <v>1</v>
      </c>
      <c r="K5" s="17" t="s">
        <v>1439</v>
      </c>
      <c r="L5" s="17" t="s">
        <v>2776</v>
      </c>
      <c r="M5" s="6"/>
      <c r="N5" s="62" t="s">
        <v>2775</v>
      </c>
      <c r="O5" s="62" t="s">
        <v>2774</v>
      </c>
      <c r="P5" s="62" t="s">
        <v>2774</v>
      </c>
      <c r="Q5" s="62" t="s">
        <v>2774</v>
      </c>
      <c r="R5" s="64"/>
      <c r="S5" s="17" t="s">
        <v>1439</v>
      </c>
      <c r="T5" s="17" t="s">
        <v>1439</v>
      </c>
    </row>
    <row r="6" spans="1:20" s="29" customFormat="1" ht="17.25" customHeight="1">
      <c r="A6" s="99">
        <v>9215</v>
      </c>
      <c r="B6" s="127">
        <v>221</v>
      </c>
      <c r="C6" s="118" t="s">
        <v>3167</v>
      </c>
      <c r="D6" s="46">
        <v>123</v>
      </c>
      <c r="E6" s="102">
        <v>6</v>
      </c>
      <c r="F6" s="4">
        <v>0</v>
      </c>
      <c r="G6" s="4">
        <v>0</v>
      </c>
      <c r="H6" s="4">
        <v>0</v>
      </c>
      <c r="I6" s="72">
        <v>0</v>
      </c>
      <c r="J6" s="102">
        <v>0</v>
      </c>
      <c r="K6" s="17" t="s">
        <v>1439</v>
      </c>
      <c r="L6" s="17" t="s">
        <v>2776</v>
      </c>
      <c r="M6" s="6"/>
      <c r="N6" s="62" t="s">
        <v>2774</v>
      </c>
      <c r="O6" s="62" t="s">
        <v>31</v>
      </c>
      <c r="P6" s="62" t="s">
        <v>31</v>
      </c>
      <c r="Q6" s="62" t="s">
        <v>31</v>
      </c>
      <c r="R6" s="64"/>
      <c r="S6" s="17" t="s">
        <v>1439</v>
      </c>
      <c r="T6" s="17" t="s">
        <v>2776</v>
      </c>
    </row>
    <row r="7" spans="1:20" s="29" customFormat="1" ht="17.25" customHeight="1">
      <c r="A7" s="131">
        <v>10750</v>
      </c>
      <c r="B7" s="127">
        <v>221</v>
      </c>
      <c r="C7" s="118" t="s">
        <v>3167</v>
      </c>
      <c r="D7" s="46">
        <v>14</v>
      </c>
      <c r="E7" s="102">
        <v>11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2776</v>
      </c>
      <c r="L7" s="17" t="s">
        <v>2776</v>
      </c>
      <c r="M7" s="6"/>
      <c r="N7" s="62" t="s">
        <v>31</v>
      </c>
      <c r="O7" s="62" t="s">
        <v>31</v>
      </c>
      <c r="P7" s="62" t="s">
        <v>31</v>
      </c>
      <c r="Q7" s="62" t="s">
        <v>31</v>
      </c>
      <c r="R7" s="64"/>
      <c r="S7" s="17" t="s">
        <v>2776</v>
      </c>
      <c r="T7" s="17" t="s">
        <v>2776</v>
      </c>
    </row>
    <row r="8" spans="1:20" s="29" customFormat="1" ht="17.25" customHeight="1">
      <c r="A8" s="99">
        <v>16391</v>
      </c>
      <c r="B8" s="127">
        <v>221</v>
      </c>
      <c r="C8" s="118" t="s">
        <v>3167</v>
      </c>
      <c r="D8" s="46">
        <v>81</v>
      </c>
      <c r="E8" s="102">
        <v>4</v>
      </c>
      <c r="F8" s="4">
        <v>0</v>
      </c>
      <c r="G8" s="4">
        <v>0</v>
      </c>
      <c r="H8" s="4">
        <v>0</v>
      </c>
      <c r="I8" s="72">
        <v>0</v>
      </c>
      <c r="J8" s="102">
        <v>1</v>
      </c>
      <c r="K8" s="17" t="s">
        <v>1439</v>
      </c>
      <c r="L8" s="17" t="s">
        <v>2776</v>
      </c>
      <c r="M8" s="6"/>
      <c r="N8" s="62" t="s">
        <v>2774</v>
      </c>
      <c r="O8" s="62" t="s">
        <v>31</v>
      </c>
      <c r="P8" s="62" t="s">
        <v>2774</v>
      </c>
      <c r="Q8" s="62" t="s">
        <v>31</v>
      </c>
      <c r="R8" s="64"/>
      <c r="S8" s="17" t="s">
        <v>1439</v>
      </c>
      <c r="T8" s="17" t="s">
        <v>2776</v>
      </c>
    </row>
    <row r="9" spans="1:20" s="29" customFormat="1" ht="17.25" customHeight="1">
      <c r="A9" s="99">
        <v>3203</v>
      </c>
      <c r="B9" s="127">
        <v>222</v>
      </c>
      <c r="C9" s="118" t="s">
        <v>3168</v>
      </c>
      <c r="D9" s="46">
        <v>186</v>
      </c>
      <c r="E9" s="102">
        <v>9</v>
      </c>
      <c r="F9" s="4">
        <v>4</v>
      </c>
      <c r="G9" s="4">
        <v>0</v>
      </c>
      <c r="H9" s="4">
        <v>4</v>
      </c>
      <c r="I9" s="72">
        <v>0.44444444444444442</v>
      </c>
      <c r="J9" s="102">
        <v>1</v>
      </c>
      <c r="K9" s="17" t="s">
        <v>1439</v>
      </c>
      <c r="L9" s="17" t="s">
        <v>2776</v>
      </c>
      <c r="M9" s="6"/>
      <c r="N9" s="62" t="s">
        <v>2774</v>
      </c>
      <c r="O9" s="62" t="s">
        <v>2774</v>
      </c>
      <c r="P9" s="62" t="s">
        <v>2774</v>
      </c>
      <c r="Q9" s="62" t="s">
        <v>2774</v>
      </c>
      <c r="R9" s="71"/>
      <c r="S9" s="17" t="s">
        <v>1439</v>
      </c>
      <c r="T9" s="17" t="s">
        <v>1439</v>
      </c>
    </row>
    <row r="10" spans="1:20" s="29" customFormat="1" ht="17.25" customHeight="1">
      <c r="A10" s="99">
        <v>8773</v>
      </c>
      <c r="B10" s="127">
        <v>222</v>
      </c>
      <c r="C10" s="118" t="s">
        <v>3168</v>
      </c>
      <c r="D10" s="46">
        <v>148</v>
      </c>
      <c r="E10" s="102">
        <v>7</v>
      </c>
      <c r="F10" s="4">
        <v>8</v>
      </c>
      <c r="G10" s="4">
        <v>0</v>
      </c>
      <c r="H10" s="4">
        <v>8</v>
      </c>
      <c r="I10" s="72">
        <v>1.1428571428571428</v>
      </c>
      <c r="J10" s="102">
        <v>1</v>
      </c>
      <c r="K10" s="17" t="s">
        <v>1439</v>
      </c>
      <c r="L10" s="17" t="s">
        <v>2776</v>
      </c>
      <c r="M10" s="6"/>
      <c r="N10" s="62" t="s">
        <v>2774</v>
      </c>
      <c r="O10" s="62" t="s">
        <v>2774</v>
      </c>
      <c r="P10" s="62" t="s">
        <v>2775</v>
      </c>
      <c r="Q10" s="62" t="s">
        <v>2775</v>
      </c>
      <c r="R10" s="64"/>
      <c r="S10" s="17" t="s">
        <v>1439</v>
      </c>
      <c r="T10" s="17" t="s">
        <v>2776</v>
      </c>
    </row>
    <row r="11" spans="1:20" s="29" customFormat="1" ht="17.25" customHeight="1">
      <c r="A11" s="99">
        <v>10404</v>
      </c>
      <c r="B11" s="127">
        <v>222</v>
      </c>
      <c r="C11" s="118" t="s">
        <v>3168</v>
      </c>
      <c r="D11" s="46">
        <v>63</v>
      </c>
      <c r="E11" s="102">
        <v>3</v>
      </c>
      <c r="F11" s="4">
        <v>2</v>
      </c>
      <c r="G11" s="4">
        <v>0</v>
      </c>
      <c r="H11" s="4">
        <v>2</v>
      </c>
      <c r="I11" s="72">
        <v>0.66666666666666663</v>
      </c>
      <c r="J11" s="102">
        <v>1</v>
      </c>
      <c r="K11" s="17" t="s">
        <v>1439</v>
      </c>
      <c r="L11" s="17" t="s">
        <v>2776</v>
      </c>
      <c r="M11" s="6"/>
      <c r="N11" s="62" t="s">
        <v>2774</v>
      </c>
      <c r="O11" s="62" t="s">
        <v>2774</v>
      </c>
      <c r="P11" s="62" t="s">
        <v>31</v>
      </c>
      <c r="Q11" s="62" t="s">
        <v>31</v>
      </c>
      <c r="R11" s="64"/>
      <c r="S11" s="17" t="s">
        <v>1439</v>
      </c>
      <c r="T11" s="17" t="s">
        <v>1439</v>
      </c>
    </row>
    <row r="12" spans="1:20" s="29" customFormat="1" ht="17.25" customHeight="1">
      <c r="A12" s="139">
        <v>17679</v>
      </c>
      <c r="B12" s="127">
        <v>222</v>
      </c>
      <c r="C12" s="118" t="s">
        <v>3168</v>
      </c>
      <c r="D12" s="46">
        <v>34</v>
      </c>
      <c r="E12" s="102">
        <v>3</v>
      </c>
      <c r="F12" s="4">
        <v>11</v>
      </c>
      <c r="G12" s="4">
        <v>0</v>
      </c>
      <c r="H12" s="4">
        <v>11</v>
      </c>
      <c r="I12" s="72">
        <v>3.6666666666666665</v>
      </c>
      <c r="J12" s="102">
        <v>1</v>
      </c>
      <c r="K12" s="17" t="s">
        <v>1439</v>
      </c>
      <c r="L12" s="17" t="s">
        <v>2776</v>
      </c>
      <c r="M12" s="6"/>
      <c r="N12" s="62" t="s">
        <v>2774</v>
      </c>
      <c r="O12" s="62" t="s">
        <v>2774</v>
      </c>
      <c r="P12" s="62" t="s">
        <v>2774</v>
      </c>
      <c r="Q12" s="62" t="s">
        <v>2774</v>
      </c>
      <c r="R12" s="64"/>
      <c r="S12" s="17" t="s">
        <v>1439</v>
      </c>
      <c r="T12" s="17" t="s">
        <v>2776</v>
      </c>
    </row>
    <row r="13" spans="1:20" s="30" customFormat="1" ht="17.25" customHeight="1">
      <c r="A13" s="99">
        <v>3071</v>
      </c>
      <c r="B13" s="127">
        <v>223</v>
      </c>
      <c r="C13" s="118" t="s">
        <v>3167</v>
      </c>
      <c r="D13" s="46">
        <v>282</v>
      </c>
      <c r="E13" s="102">
        <v>14</v>
      </c>
      <c r="F13" s="4">
        <v>9</v>
      </c>
      <c r="G13" s="4">
        <v>0</v>
      </c>
      <c r="H13" s="4">
        <v>9</v>
      </c>
      <c r="I13" s="72">
        <v>0.6428571428571429</v>
      </c>
      <c r="J13" s="102">
        <v>0</v>
      </c>
      <c r="K13" s="17" t="s">
        <v>2776</v>
      </c>
      <c r="L13" s="17" t="s">
        <v>2776</v>
      </c>
      <c r="M13" s="6"/>
      <c r="N13" s="62" t="s">
        <v>2774</v>
      </c>
      <c r="O13" s="62" t="s">
        <v>31</v>
      </c>
      <c r="P13" s="62" t="s">
        <v>31</v>
      </c>
      <c r="Q13" s="62" t="s">
        <v>31</v>
      </c>
      <c r="R13" s="64"/>
      <c r="S13" s="17" t="s">
        <v>1439</v>
      </c>
      <c r="T13" s="17" t="s">
        <v>2776</v>
      </c>
    </row>
    <row r="14" spans="1:20" s="29" customFormat="1" ht="17.25" customHeight="1">
      <c r="A14" s="99">
        <v>12657</v>
      </c>
      <c r="B14" s="127">
        <v>223</v>
      </c>
      <c r="C14" s="118" t="s">
        <v>3167</v>
      </c>
      <c r="D14" s="46">
        <v>215</v>
      </c>
      <c r="E14" s="102">
        <v>11</v>
      </c>
      <c r="F14" s="4">
        <v>0</v>
      </c>
      <c r="G14" s="4">
        <v>0</v>
      </c>
      <c r="H14" s="4">
        <v>0</v>
      </c>
      <c r="I14" s="72">
        <v>0</v>
      </c>
      <c r="J14" s="102">
        <v>1</v>
      </c>
      <c r="K14" s="17" t="s">
        <v>2776</v>
      </c>
      <c r="L14" s="17" t="s">
        <v>2776</v>
      </c>
      <c r="M14" s="6"/>
      <c r="N14" s="62" t="s">
        <v>2774</v>
      </c>
      <c r="O14" s="62" t="s">
        <v>31</v>
      </c>
      <c r="P14" s="62" t="s">
        <v>31</v>
      </c>
      <c r="Q14" s="62" t="s">
        <v>31</v>
      </c>
      <c r="R14" s="71"/>
      <c r="S14" s="17" t="s">
        <v>1439</v>
      </c>
      <c r="T14" s="17" t="s">
        <v>2776</v>
      </c>
    </row>
    <row r="15" spans="1:20" s="29" customFormat="1" ht="17.25" customHeight="1">
      <c r="A15" s="139">
        <v>14412</v>
      </c>
      <c r="B15" s="127">
        <v>223</v>
      </c>
      <c r="C15" s="118" t="s">
        <v>3169</v>
      </c>
      <c r="D15" s="46">
        <v>78</v>
      </c>
      <c r="E15" s="102">
        <v>4</v>
      </c>
      <c r="F15" s="4">
        <v>0</v>
      </c>
      <c r="G15" s="4">
        <v>0</v>
      </c>
      <c r="H15" s="4">
        <v>0</v>
      </c>
      <c r="I15" s="72">
        <v>0</v>
      </c>
      <c r="J15" s="102">
        <v>0</v>
      </c>
      <c r="K15" s="17" t="s">
        <v>2776</v>
      </c>
      <c r="L15" s="17" t="s">
        <v>2776</v>
      </c>
      <c r="M15" s="6"/>
      <c r="N15" s="62" t="s">
        <v>31</v>
      </c>
      <c r="O15" s="62" t="s">
        <v>31</v>
      </c>
      <c r="P15" s="62" t="s">
        <v>31</v>
      </c>
      <c r="Q15" s="62" t="s">
        <v>31</v>
      </c>
      <c r="R15" s="71"/>
      <c r="S15" s="17" t="s">
        <v>2776</v>
      </c>
      <c r="T15" s="17" t="s">
        <v>2776</v>
      </c>
    </row>
    <row r="16" spans="1:20" s="29" customFormat="1" ht="17.25" customHeight="1">
      <c r="A16" s="99">
        <v>12008</v>
      </c>
      <c r="B16" s="127">
        <v>224</v>
      </c>
      <c r="C16" s="118" t="s">
        <v>53</v>
      </c>
      <c r="D16" s="46">
        <v>130</v>
      </c>
      <c r="E16" s="102">
        <v>6</v>
      </c>
      <c r="F16" s="4">
        <v>2</v>
      </c>
      <c r="G16" s="4">
        <v>0</v>
      </c>
      <c r="H16" s="4">
        <v>2</v>
      </c>
      <c r="I16" s="72">
        <v>0.33333333333333331</v>
      </c>
      <c r="J16" s="102">
        <v>1</v>
      </c>
      <c r="K16" s="17" t="s">
        <v>1439</v>
      </c>
      <c r="L16" s="17" t="s">
        <v>2776</v>
      </c>
      <c r="M16" s="6"/>
      <c r="N16" s="62" t="s">
        <v>2774</v>
      </c>
      <c r="O16" s="62" t="s">
        <v>2774</v>
      </c>
      <c r="P16" s="62" t="s">
        <v>2774</v>
      </c>
      <c r="Q16" s="62" t="s">
        <v>2774</v>
      </c>
      <c r="R16" s="64"/>
      <c r="S16" s="17" t="s">
        <v>1439</v>
      </c>
      <c r="T16" s="17" t="s">
        <v>1439</v>
      </c>
    </row>
    <row r="17" spans="1:20" s="29" customFormat="1" ht="17.25" customHeight="1">
      <c r="A17" s="99">
        <v>12798</v>
      </c>
      <c r="B17" s="127">
        <v>224</v>
      </c>
      <c r="C17" s="118" t="s">
        <v>53</v>
      </c>
      <c r="D17" s="46">
        <v>86</v>
      </c>
      <c r="E17" s="102">
        <v>4</v>
      </c>
      <c r="F17" s="4">
        <v>0</v>
      </c>
      <c r="G17" s="4">
        <v>0</v>
      </c>
      <c r="H17" s="4">
        <v>0</v>
      </c>
      <c r="I17" s="72">
        <v>0</v>
      </c>
      <c r="J17" s="102">
        <v>0</v>
      </c>
      <c r="K17" s="17" t="s">
        <v>1439</v>
      </c>
      <c r="L17" s="17" t="s">
        <v>2776</v>
      </c>
      <c r="M17" s="6"/>
      <c r="N17" s="62" t="s">
        <v>2774</v>
      </c>
      <c r="O17" s="62" t="s">
        <v>2774</v>
      </c>
      <c r="P17" s="62" t="s">
        <v>2774</v>
      </c>
      <c r="Q17" s="62" t="s">
        <v>2774</v>
      </c>
      <c r="R17" s="64"/>
      <c r="S17" s="17" t="s">
        <v>1439</v>
      </c>
      <c r="T17" s="17" t="s">
        <v>1439</v>
      </c>
    </row>
    <row r="18" spans="1:20" s="29" customFormat="1" ht="17.25" customHeight="1">
      <c r="A18" s="139">
        <v>13514</v>
      </c>
      <c r="B18" s="127">
        <v>224</v>
      </c>
      <c r="C18" s="118" t="s">
        <v>53</v>
      </c>
      <c r="D18" s="46">
        <v>124</v>
      </c>
      <c r="E18" s="102">
        <v>6</v>
      </c>
      <c r="F18" s="4">
        <v>2</v>
      </c>
      <c r="G18" s="4">
        <v>0</v>
      </c>
      <c r="H18" s="4">
        <v>2</v>
      </c>
      <c r="I18" s="72">
        <v>0.33333333333333331</v>
      </c>
      <c r="J18" s="102">
        <v>1</v>
      </c>
      <c r="K18" s="17" t="s">
        <v>1439</v>
      </c>
      <c r="L18" s="17" t="s">
        <v>2776</v>
      </c>
      <c r="M18" s="6"/>
      <c r="N18" s="62" t="s">
        <v>2774</v>
      </c>
      <c r="O18" s="62" t="s">
        <v>2775</v>
      </c>
      <c r="P18" s="62" t="s">
        <v>2774</v>
      </c>
      <c r="Q18" s="62" t="s">
        <v>2774</v>
      </c>
      <c r="R18" s="64"/>
      <c r="S18" s="17" t="s">
        <v>1439</v>
      </c>
      <c r="T18" s="17" t="s">
        <v>2776</v>
      </c>
    </row>
    <row r="19" spans="1:20" s="30" customFormat="1" ht="17.25" customHeight="1">
      <c r="A19" s="119">
        <v>17204</v>
      </c>
      <c r="B19" s="127">
        <v>224</v>
      </c>
      <c r="C19" s="118" t="s">
        <v>53</v>
      </c>
      <c r="D19" s="46">
        <v>33</v>
      </c>
      <c r="E19" s="102">
        <v>3</v>
      </c>
      <c r="F19" s="4">
        <v>2</v>
      </c>
      <c r="G19" s="4">
        <v>1</v>
      </c>
      <c r="H19" s="4">
        <v>1</v>
      </c>
      <c r="I19" s="72">
        <v>0.33333333333333331</v>
      </c>
      <c r="J19" s="102">
        <v>0</v>
      </c>
      <c r="K19" s="17" t="s">
        <v>1439</v>
      </c>
      <c r="L19" s="17" t="s">
        <v>2776</v>
      </c>
      <c r="M19" s="6"/>
      <c r="N19" s="62" t="s">
        <v>2774</v>
      </c>
      <c r="O19" s="62" t="s">
        <v>2774</v>
      </c>
      <c r="P19" s="62" t="s">
        <v>2774</v>
      </c>
      <c r="Q19" s="62" t="s">
        <v>2774</v>
      </c>
      <c r="R19" s="64"/>
      <c r="S19" s="17" t="s">
        <v>1439</v>
      </c>
      <c r="T19" s="17" t="s">
        <v>1439</v>
      </c>
    </row>
    <row r="20" spans="1:20" s="31" customFormat="1" ht="17.25" customHeight="1">
      <c r="A20" s="99">
        <v>8572</v>
      </c>
      <c r="B20" s="127">
        <v>225</v>
      </c>
      <c r="C20" s="118" t="s">
        <v>3170</v>
      </c>
      <c r="D20" s="46">
        <v>65</v>
      </c>
      <c r="E20" s="102">
        <v>3</v>
      </c>
      <c r="F20" s="4">
        <v>4</v>
      </c>
      <c r="G20" s="4">
        <v>0</v>
      </c>
      <c r="H20" s="4">
        <v>4</v>
      </c>
      <c r="I20" s="72">
        <v>1.3333333333333333</v>
      </c>
      <c r="J20" s="102">
        <v>0</v>
      </c>
      <c r="K20" s="17" t="s">
        <v>1439</v>
      </c>
      <c r="L20" s="17" t="s">
        <v>2776</v>
      </c>
      <c r="M20" s="6"/>
      <c r="N20" s="62" t="s">
        <v>2774</v>
      </c>
      <c r="O20" s="62" t="s">
        <v>31</v>
      </c>
      <c r="P20" s="62" t="s">
        <v>2775</v>
      </c>
      <c r="Q20" s="62" t="s">
        <v>2775</v>
      </c>
      <c r="R20" s="64"/>
      <c r="S20" s="17" t="s">
        <v>1439</v>
      </c>
      <c r="T20" s="17" t="s">
        <v>2776</v>
      </c>
    </row>
    <row r="21" spans="1:20" s="29" customFormat="1" ht="17.25" customHeight="1">
      <c r="A21" s="99">
        <v>10609</v>
      </c>
      <c r="B21" s="127">
        <v>225</v>
      </c>
      <c r="C21" s="118" t="s">
        <v>3171</v>
      </c>
      <c r="D21" s="46">
        <v>88</v>
      </c>
      <c r="E21" s="102">
        <v>4</v>
      </c>
      <c r="F21" s="4">
        <v>0</v>
      </c>
      <c r="G21" s="4">
        <v>0</v>
      </c>
      <c r="H21" s="4">
        <v>0</v>
      </c>
      <c r="I21" s="72">
        <v>0</v>
      </c>
      <c r="J21" s="102">
        <v>0</v>
      </c>
      <c r="K21" s="17" t="s">
        <v>1439</v>
      </c>
      <c r="L21" s="17" t="s">
        <v>2776</v>
      </c>
      <c r="M21" s="6"/>
      <c r="N21" s="62" t="s">
        <v>2774</v>
      </c>
      <c r="O21" s="62" t="s">
        <v>2774</v>
      </c>
      <c r="P21" s="62" t="s">
        <v>2774</v>
      </c>
      <c r="Q21" s="62" t="s">
        <v>2774</v>
      </c>
      <c r="R21" s="64"/>
      <c r="S21" s="17" t="s">
        <v>1439</v>
      </c>
      <c r="T21" s="17" t="s">
        <v>2776</v>
      </c>
    </row>
    <row r="22" spans="1:20" s="29" customFormat="1" ht="17.25" customHeight="1">
      <c r="A22" s="131">
        <v>11282</v>
      </c>
      <c r="B22" s="127">
        <v>225</v>
      </c>
      <c r="C22" s="118" t="s">
        <v>3172</v>
      </c>
      <c r="D22" s="46">
        <v>41</v>
      </c>
      <c r="E22" s="102">
        <v>3</v>
      </c>
      <c r="F22" s="4">
        <v>3</v>
      </c>
      <c r="G22" s="4">
        <v>0</v>
      </c>
      <c r="H22" s="4">
        <v>3</v>
      </c>
      <c r="I22" s="72">
        <v>1</v>
      </c>
      <c r="J22" s="102">
        <v>0</v>
      </c>
      <c r="K22" s="17" t="s">
        <v>2776</v>
      </c>
      <c r="L22" s="17" t="s">
        <v>2776</v>
      </c>
      <c r="M22" s="6"/>
      <c r="N22" s="62" t="s">
        <v>31</v>
      </c>
      <c r="O22" s="62" t="s">
        <v>31</v>
      </c>
      <c r="P22" s="62" t="s">
        <v>31</v>
      </c>
      <c r="Q22" s="62" t="s">
        <v>31</v>
      </c>
      <c r="R22" s="64"/>
      <c r="S22" s="17" t="s">
        <v>1439</v>
      </c>
      <c r="T22" s="17" t="s">
        <v>2776</v>
      </c>
    </row>
    <row r="23" spans="1:20" s="29" customFormat="1" ht="17.25" customHeight="1">
      <c r="A23" s="99">
        <v>2636</v>
      </c>
      <c r="B23" s="127">
        <v>226</v>
      </c>
      <c r="C23" s="118" t="s">
        <v>3173</v>
      </c>
      <c r="D23" s="46">
        <v>82</v>
      </c>
      <c r="E23" s="102">
        <v>4</v>
      </c>
      <c r="F23" s="4">
        <v>0</v>
      </c>
      <c r="G23" s="4">
        <v>0</v>
      </c>
      <c r="H23" s="4">
        <v>0</v>
      </c>
      <c r="I23" s="72">
        <v>0</v>
      </c>
      <c r="J23" s="102">
        <v>1</v>
      </c>
      <c r="K23" s="17" t="s">
        <v>1439</v>
      </c>
      <c r="L23" s="17" t="s">
        <v>2776</v>
      </c>
      <c r="M23" s="6"/>
      <c r="N23" s="62" t="s">
        <v>2774</v>
      </c>
      <c r="O23" s="62" t="s">
        <v>2774</v>
      </c>
      <c r="P23" s="62" t="s">
        <v>31</v>
      </c>
      <c r="Q23" s="62" t="s">
        <v>31</v>
      </c>
      <c r="R23" s="73"/>
      <c r="S23" s="17" t="s">
        <v>1439</v>
      </c>
      <c r="T23" s="17" t="s">
        <v>1439</v>
      </c>
    </row>
    <row r="24" spans="1:20" s="29" customFormat="1" ht="17.25" customHeight="1">
      <c r="A24" s="99">
        <v>2772</v>
      </c>
      <c r="B24" s="127">
        <v>226</v>
      </c>
      <c r="C24" s="118" t="s">
        <v>3174</v>
      </c>
      <c r="D24" s="46">
        <v>45</v>
      </c>
      <c r="E24" s="102">
        <v>3</v>
      </c>
      <c r="F24" s="4">
        <v>0</v>
      </c>
      <c r="G24" s="4">
        <v>0</v>
      </c>
      <c r="H24" s="4">
        <v>0</v>
      </c>
      <c r="I24" s="72">
        <v>0</v>
      </c>
      <c r="J24" s="102">
        <v>0</v>
      </c>
      <c r="K24" s="17" t="s">
        <v>1439</v>
      </c>
      <c r="L24" s="17" t="s">
        <v>2776</v>
      </c>
      <c r="M24" s="6"/>
      <c r="N24" s="62" t="s">
        <v>2774</v>
      </c>
      <c r="O24" s="62" t="s">
        <v>31</v>
      </c>
      <c r="P24" s="62" t="s">
        <v>31</v>
      </c>
      <c r="Q24" s="62" t="s">
        <v>31</v>
      </c>
      <c r="R24" s="64"/>
      <c r="S24" s="17" t="s">
        <v>1439</v>
      </c>
      <c r="T24" s="17" t="s">
        <v>1439</v>
      </c>
    </row>
    <row r="25" spans="1:20" s="29" customFormat="1" ht="17.25" customHeight="1">
      <c r="A25" s="99">
        <v>6811</v>
      </c>
      <c r="B25" s="127">
        <v>226</v>
      </c>
      <c r="C25" s="118" t="s">
        <v>3175</v>
      </c>
      <c r="D25" s="46">
        <v>73</v>
      </c>
      <c r="E25" s="102">
        <v>4</v>
      </c>
      <c r="F25" s="4">
        <v>0</v>
      </c>
      <c r="G25" s="4">
        <v>0</v>
      </c>
      <c r="H25" s="4">
        <v>0</v>
      </c>
      <c r="I25" s="72">
        <v>0</v>
      </c>
      <c r="J25" s="102">
        <v>0</v>
      </c>
      <c r="K25" s="17" t="s">
        <v>1439</v>
      </c>
      <c r="L25" s="17" t="s">
        <v>2776</v>
      </c>
      <c r="M25" s="6"/>
      <c r="N25" s="62" t="s">
        <v>2775</v>
      </c>
      <c r="O25" s="62" t="s">
        <v>31</v>
      </c>
      <c r="P25" s="62" t="s">
        <v>31</v>
      </c>
      <c r="Q25" s="62" t="s">
        <v>31</v>
      </c>
      <c r="R25" s="71"/>
      <c r="S25" s="17" t="s">
        <v>1439</v>
      </c>
      <c r="T25" s="17" t="s">
        <v>1439</v>
      </c>
    </row>
    <row r="26" spans="1:20" s="30" customFormat="1" ht="17.25" customHeight="1">
      <c r="A26" s="99">
        <v>10985</v>
      </c>
      <c r="B26" s="127">
        <v>226</v>
      </c>
      <c r="C26" s="118" t="s">
        <v>3176</v>
      </c>
      <c r="D26" s="46">
        <v>73</v>
      </c>
      <c r="E26" s="102">
        <v>4</v>
      </c>
      <c r="F26" s="4">
        <v>0</v>
      </c>
      <c r="G26" s="4">
        <v>0</v>
      </c>
      <c r="H26" s="4">
        <v>0</v>
      </c>
      <c r="I26" s="72">
        <v>0</v>
      </c>
      <c r="J26" s="102">
        <v>1</v>
      </c>
      <c r="K26" s="17" t="s">
        <v>1439</v>
      </c>
      <c r="L26" s="17" t="s">
        <v>2776</v>
      </c>
      <c r="M26" s="6"/>
      <c r="N26" s="62" t="s">
        <v>2774</v>
      </c>
      <c r="O26" s="62" t="s">
        <v>31</v>
      </c>
      <c r="P26" s="62" t="s">
        <v>31</v>
      </c>
      <c r="Q26" s="62" t="s">
        <v>31</v>
      </c>
      <c r="R26" s="71"/>
      <c r="S26" s="17" t="s">
        <v>1439</v>
      </c>
      <c r="T26" s="17" t="s">
        <v>1439</v>
      </c>
    </row>
    <row r="27" spans="1:20" s="29" customFormat="1" ht="17.25" customHeight="1">
      <c r="A27" s="99">
        <v>3867</v>
      </c>
      <c r="B27" s="127">
        <v>227</v>
      </c>
      <c r="C27" s="118" t="s">
        <v>3177</v>
      </c>
      <c r="D27" s="46">
        <v>88</v>
      </c>
      <c r="E27" s="102">
        <v>4</v>
      </c>
      <c r="F27" s="4">
        <v>0</v>
      </c>
      <c r="G27" s="4">
        <v>0</v>
      </c>
      <c r="H27" s="4">
        <v>0</v>
      </c>
      <c r="I27" s="72">
        <v>0</v>
      </c>
      <c r="J27" s="102">
        <v>1</v>
      </c>
      <c r="K27" s="17" t="s">
        <v>1439</v>
      </c>
      <c r="L27" s="17" t="s">
        <v>2776</v>
      </c>
      <c r="M27" s="6"/>
      <c r="N27" s="62" t="s">
        <v>2774</v>
      </c>
      <c r="O27" s="62" t="s">
        <v>2774</v>
      </c>
      <c r="P27" s="62" t="s">
        <v>2775</v>
      </c>
      <c r="Q27" s="62" t="s">
        <v>2774</v>
      </c>
      <c r="R27" s="64"/>
      <c r="S27" s="17" t="s">
        <v>1439</v>
      </c>
      <c r="T27" s="17" t="s">
        <v>1439</v>
      </c>
    </row>
    <row r="28" spans="1:20" s="29" customFormat="1" ht="17.25" customHeight="1">
      <c r="A28" s="131">
        <v>8574</v>
      </c>
      <c r="B28" s="127">
        <v>227</v>
      </c>
      <c r="C28" s="118" t="s">
        <v>3178</v>
      </c>
      <c r="D28" s="46">
        <v>20</v>
      </c>
      <c r="E28" s="102">
        <v>3</v>
      </c>
      <c r="F28" s="4">
        <v>0</v>
      </c>
      <c r="G28" s="4">
        <v>0</v>
      </c>
      <c r="H28" s="4">
        <v>0</v>
      </c>
      <c r="I28" s="72">
        <v>0</v>
      </c>
      <c r="J28" s="102">
        <v>0</v>
      </c>
      <c r="K28" s="17" t="s">
        <v>2776</v>
      </c>
      <c r="L28" s="17" t="s">
        <v>2776</v>
      </c>
      <c r="M28" s="6"/>
      <c r="N28" s="62" t="s">
        <v>31</v>
      </c>
      <c r="O28" s="62" t="s">
        <v>31</v>
      </c>
      <c r="P28" s="62" t="s">
        <v>31</v>
      </c>
      <c r="Q28" s="62" t="s">
        <v>31</v>
      </c>
      <c r="R28" s="64"/>
      <c r="S28" s="17" t="s">
        <v>1439</v>
      </c>
      <c r="T28" s="17" t="s">
        <v>2776</v>
      </c>
    </row>
    <row r="29" spans="1:20" s="29" customFormat="1" ht="17.25" customHeight="1">
      <c r="A29" s="99">
        <v>13824</v>
      </c>
      <c r="B29" s="127">
        <v>227</v>
      </c>
      <c r="C29" s="118" t="s">
        <v>3179</v>
      </c>
      <c r="D29" s="46">
        <v>74</v>
      </c>
      <c r="E29" s="102">
        <v>4</v>
      </c>
      <c r="F29" s="4">
        <v>2</v>
      </c>
      <c r="G29" s="4">
        <v>1</v>
      </c>
      <c r="H29" s="4">
        <v>1</v>
      </c>
      <c r="I29" s="72">
        <v>0.25</v>
      </c>
      <c r="J29" s="102">
        <v>1</v>
      </c>
      <c r="K29" s="17" t="s">
        <v>1439</v>
      </c>
      <c r="L29" s="17" t="s">
        <v>2776</v>
      </c>
      <c r="M29" s="6"/>
      <c r="N29" s="62" t="s">
        <v>31</v>
      </c>
      <c r="O29" s="62" t="s">
        <v>31</v>
      </c>
      <c r="P29" s="62" t="s">
        <v>31</v>
      </c>
      <c r="Q29" s="62" t="s">
        <v>2774</v>
      </c>
      <c r="R29" s="71"/>
      <c r="S29" s="17" t="s">
        <v>1439</v>
      </c>
      <c r="T29" s="17" t="s">
        <v>1439</v>
      </c>
    </row>
    <row r="30" spans="1:20" s="29" customFormat="1" ht="17.25" customHeight="1">
      <c r="A30" s="99">
        <v>2163</v>
      </c>
      <c r="B30" s="127">
        <v>228</v>
      </c>
      <c r="C30" s="118" t="s">
        <v>3180</v>
      </c>
      <c r="D30" s="46">
        <v>193</v>
      </c>
      <c r="E30" s="102">
        <v>9</v>
      </c>
      <c r="F30" s="4">
        <v>0</v>
      </c>
      <c r="G30" s="4">
        <v>0</v>
      </c>
      <c r="H30" s="4">
        <v>0</v>
      </c>
      <c r="I30" s="72">
        <v>0</v>
      </c>
      <c r="J30" s="102">
        <v>0</v>
      </c>
      <c r="K30" s="17" t="s">
        <v>2776</v>
      </c>
      <c r="L30" s="17" t="s">
        <v>2776</v>
      </c>
      <c r="M30" s="6"/>
      <c r="N30" s="62" t="s">
        <v>2775</v>
      </c>
      <c r="O30" s="62" t="s">
        <v>31</v>
      </c>
      <c r="P30" s="62" t="s">
        <v>31</v>
      </c>
      <c r="Q30" s="62" t="s">
        <v>31</v>
      </c>
      <c r="R30" s="64"/>
      <c r="S30" s="17" t="s">
        <v>1439</v>
      </c>
      <c r="T30" s="17" t="s">
        <v>2776</v>
      </c>
    </row>
    <row r="31" spans="1:20" s="29" customFormat="1" ht="17.25" customHeight="1">
      <c r="A31" s="131">
        <v>6634</v>
      </c>
      <c r="B31" s="127">
        <v>228</v>
      </c>
      <c r="C31" s="118" t="s">
        <v>3181</v>
      </c>
      <c r="D31" s="46">
        <v>70</v>
      </c>
      <c r="E31" s="102">
        <v>3</v>
      </c>
      <c r="F31" s="4">
        <v>0</v>
      </c>
      <c r="G31" s="4">
        <v>0</v>
      </c>
      <c r="H31" s="4">
        <v>0</v>
      </c>
      <c r="I31" s="72">
        <v>0</v>
      </c>
      <c r="J31" s="102">
        <v>0</v>
      </c>
      <c r="K31" s="17" t="s">
        <v>2776</v>
      </c>
      <c r="L31" s="17" t="s">
        <v>2776</v>
      </c>
      <c r="M31" s="6"/>
      <c r="N31" s="62" t="s">
        <v>31</v>
      </c>
      <c r="O31" s="62" t="s">
        <v>31</v>
      </c>
      <c r="P31" s="62" t="s">
        <v>31</v>
      </c>
      <c r="Q31" s="62" t="s">
        <v>31</v>
      </c>
      <c r="R31" s="64"/>
      <c r="S31" s="17" t="s">
        <v>2776</v>
      </c>
      <c r="T31" s="17" t="s">
        <v>2776</v>
      </c>
    </row>
    <row r="32" spans="1:20" s="30" customFormat="1" ht="17.25" customHeight="1">
      <c r="A32" s="99">
        <v>8788</v>
      </c>
      <c r="B32" s="127">
        <v>228</v>
      </c>
      <c r="C32" s="118" t="s">
        <v>3180</v>
      </c>
      <c r="D32" s="46">
        <v>101</v>
      </c>
      <c r="E32" s="102">
        <v>5</v>
      </c>
      <c r="F32" s="4">
        <v>0</v>
      </c>
      <c r="G32" s="4">
        <v>0</v>
      </c>
      <c r="H32" s="4">
        <v>0</v>
      </c>
      <c r="I32" s="72">
        <v>0</v>
      </c>
      <c r="J32" s="102">
        <v>0</v>
      </c>
      <c r="K32" s="17" t="s">
        <v>2776</v>
      </c>
      <c r="L32" s="17" t="s">
        <v>2776</v>
      </c>
      <c r="M32" s="6"/>
      <c r="N32" s="62" t="s">
        <v>2775</v>
      </c>
      <c r="O32" s="62" t="s">
        <v>31</v>
      </c>
      <c r="P32" s="62" t="s">
        <v>31</v>
      </c>
      <c r="Q32" s="62" t="s">
        <v>31</v>
      </c>
      <c r="R32" s="71"/>
      <c r="S32" s="17" t="s">
        <v>1439</v>
      </c>
      <c r="T32" s="17" t="s">
        <v>2776</v>
      </c>
    </row>
    <row r="33" spans="1:31" s="29" customFormat="1" ht="17.25" customHeight="1">
      <c r="A33" s="99">
        <v>12066</v>
      </c>
      <c r="B33" s="127">
        <v>228</v>
      </c>
      <c r="C33" s="118" t="s">
        <v>3182</v>
      </c>
      <c r="D33" s="46">
        <v>38</v>
      </c>
      <c r="E33" s="102">
        <v>3</v>
      </c>
      <c r="F33" s="4">
        <v>0</v>
      </c>
      <c r="G33" s="4">
        <v>0</v>
      </c>
      <c r="H33" s="4">
        <v>0</v>
      </c>
      <c r="I33" s="72">
        <v>0</v>
      </c>
      <c r="J33" s="102">
        <v>0</v>
      </c>
      <c r="K33" s="17" t="s">
        <v>1439</v>
      </c>
      <c r="L33" s="17" t="s">
        <v>2776</v>
      </c>
      <c r="M33" s="6"/>
      <c r="N33" s="62" t="s">
        <v>2774</v>
      </c>
      <c r="O33" s="62" t="s">
        <v>31</v>
      </c>
      <c r="P33" s="62" t="s">
        <v>31</v>
      </c>
      <c r="Q33" s="62" t="s">
        <v>31</v>
      </c>
      <c r="R33" s="71"/>
      <c r="S33" s="17" t="s">
        <v>1439</v>
      </c>
      <c r="T33" s="17" t="s">
        <v>1439</v>
      </c>
    </row>
    <row r="34" spans="1:31" s="29" customFormat="1" ht="17.25" customHeight="1">
      <c r="A34" s="99">
        <v>14050</v>
      </c>
      <c r="B34" s="127">
        <v>228</v>
      </c>
      <c r="C34" s="118" t="s">
        <v>3180</v>
      </c>
      <c r="D34" s="46">
        <v>64</v>
      </c>
      <c r="E34" s="102">
        <v>3</v>
      </c>
      <c r="F34" s="4">
        <v>0</v>
      </c>
      <c r="G34" s="4">
        <v>0</v>
      </c>
      <c r="H34" s="4">
        <v>0</v>
      </c>
      <c r="I34" s="72">
        <v>0</v>
      </c>
      <c r="J34" s="102">
        <v>0</v>
      </c>
      <c r="K34" s="17" t="s">
        <v>2776</v>
      </c>
      <c r="L34" s="17" t="s">
        <v>2776</v>
      </c>
      <c r="M34" s="6"/>
      <c r="N34" s="62" t="s">
        <v>2774</v>
      </c>
      <c r="O34" s="62" t="s">
        <v>31</v>
      </c>
      <c r="P34" s="62" t="s">
        <v>31</v>
      </c>
      <c r="Q34" s="62" t="s">
        <v>31</v>
      </c>
      <c r="R34" s="64"/>
      <c r="S34" s="17" t="s">
        <v>1439</v>
      </c>
      <c r="T34" s="17" t="s">
        <v>2776</v>
      </c>
    </row>
    <row r="35" spans="1:31" s="29" customFormat="1" ht="17.25" customHeight="1">
      <c r="A35" s="99">
        <v>2136</v>
      </c>
      <c r="B35" s="127">
        <v>229</v>
      </c>
      <c r="C35" s="118" t="s">
        <v>53</v>
      </c>
      <c r="D35" s="46">
        <v>188</v>
      </c>
      <c r="E35" s="102">
        <v>8</v>
      </c>
      <c r="F35" s="4">
        <v>4</v>
      </c>
      <c r="G35" s="4">
        <v>0</v>
      </c>
      <c r="H35" s="4">
        <v>4</v>
      </c>
      <c r="I35" s="72">
        <v>0.5</v>
      </c>
      <c r="J35" s="102">
        <v>1</v>
      </c>
      <c r="K35" s="17" t="s">
        <v>1439</v>
      </c>
      <c r="L35" s="17" t="s">
        <v>2776</v>
      </c>
      <c r="M35" s="6"/>
      <c r="N35" s="62" t="s">
        <v>2774</v>
      </c>
      <c r="O35" s="62" t="s">
        <v>2774</v>
      </c>
      <c r="P35" s="62" t="s">
        <v>2774</v>
      </c>
      <c r="Q35" s="62" t="s">
        <v>2774</v>
      </c>
      <c r="R35" s="64"/>
      <c r="S35" s="17" t="s">
        <v>1439</v>
      </c>
      <c r="T35" s="17" t="s">
        <v>1439</v>
      </c>
    </row>
    <row r="36" spans="1:31" s="29" customFormat="1" ht="17.25" customHeight="1">
      <c r="A36" s="99">
        <v>4316</v>
      </c>
      <c r="B36" s="127">
        <v>229</v>
      </c>
      <c r="C36" s="118" t="s">
        <v>3183</v>
      </c>
      <c r="D36" s="46">
        <v>234</v>
      </c>
      <c r="E36" s="102">
        <v>11</v>
      </c>
      <c r="F36" s="4">
        <v>15</v>
      </c>
      <c r="G36" s="4">
        <v>0</v>
      </c>
      <c r="H36" s="4">
        <v>15</v>
      </c>
      <c r="I36" s="72">
        <v>1.3636363636363635</v>
      </c>
      <c r="J36" s="102">
        <v>1</v>
      </c>
      <c r="K36" s="17" t="s">
        <v>1439</v>
      </c>
      <c r="L36" s="17" t="s">
        <v>2776</v>
      </c>
      <c r="M36" s="6"/>
      <c r="N36" s="62" t="s">
        <v>2774</v>
      </c>
      <c r="O36" s="62" t="s">
        <v>2774</v>
      </c>
      <c r="P36" s="62" t="s">
        <v>2774</v>
      </c>
      <c r="Q36" s="62" t="s">
        <v>2774</v>
      </c>
      <c r="R36" s="64"/>
      <c r="S36" s="17" t="s">
        <v>1439</v>
      </c>
      <c r="T36" s="17" t="s">
        <v>1439</v>
      </c>
    </row>
    <row r="37" spans="1:31" s="29" customFormat="1" ht="17.25" customHeight="1">
      <c r="A37" s="99">
        <v>9641</v>
      </c>
      <c r="B37" s="127">
        <v>229</v>
      </c>
      <c r="C37" s="118" t="s">
        <v>3184</v>
      </c>
      <c r="D37" s="46">
        <v>125</v>
      </c>
      <c r="E37" s="102">
        <v>6</v>
      </c>
      <c r="F37" s="4">
        <v>7</v>
      </c>
      <c r="G37" s="4">
        <v>0</v>
      </c>
      <c r="H37" s="4">
        <v>7</v>
      </c>
      <c r="I37" s="72">
        <v>1.1666666666666667</v>
      </c>
      <c r="J37" s="102">
        <v>1</v>
      </c>
      <c r="K37" s="17" t="s">
        <v>1439</v>
      </c>
      <c r="L37" s="17" t="s">
        <v>2776</v>
      </c>
      <c r="M37" s="6"/>
      <c r="N37" s="62" t="s">
        <v>2774</v>
      </c>
      <c r="O37" s="62" t="s">
        <v>2774</v>
      </c>
      <c r="P37" s="62" t="s">
        <v>2774</v>
      </c>
      <c r="Q37" s="62" t="s">
        <v>2774</v>
      </c>
      <c r="R37" s="64"/>
      <c r="S37" s="17" t="s">
        <v>1439</v>
      </c>
      <c r="T37" s="17" t="s">
        <v>1439</v>
      </c>
    </row>
    <row r="38" spans="1:31" s="29" customFormat="1" ht="17.25" customHeight="1">
      <c r="A38" s="99">
        <v>9674</v>
      </c>
      <c r="B38" s="127">
        <v>230</v>
      </c>
      <c r="C38" s="118" t="s">
        <v>3185</v>
      </c>
      <c r="D38" s="46">
        <v>61</v>
      </c>
      <c r="E38" s="102">
        <v>3</v>
      </c>
      <c r="F38" s="4">
        <v>3</v>
      </c>
      <c r="G38" s="4">
        <v>0</v>
      </c>
      <c r="H38" s="4">
        <v>3</v>
      </c>
      <c r="I38" s="72">
        <v>1</v>
      </c>
      <c r="J38" s="102">
        <v>0</v>
      </c>
      <c r="K38" s="17" t="s">
        <v>1439</v>
      </c>
      <c r="L38" s="17" t="s">
        <v>2776</v>
      </c>
      <c r="M38" s="6"/>
      <c r="N38" s="62" t="s">
        <v>2774</v>
      </c>
      <c r="O38" s="62" t="s">
        <v>31</v>
      </c>
      <c r="P38" s="62" t="s">
        <v>31</v>
      </c>
      <c r="Q38" s="62" t="s">
        <v>31</v>
      </c>
      <c r="R38" s="71"/>
      <c r="S38" s="17" t="s">
        <v>1439</v>
      </c>
      <c r="T38" s="17" t="s">
        <v>2776</v>
      </c>
    </row>
    <row r="39" spans="1:31" s="29" customFormat="1" ht="17.25" customHeight="1">
      <c r="A39" s="139">
        <v>16390</v>
      </c>
      <c r="B39" s="127">
        <v>230</v>
      </c>
      <c r="C39" s="118" t="s">
        <v>3186</v>
      </c>
      <c r="D39" s="46">
        <v>31</v>
      </c>
      <c r="E39" s="102">
        <v>3</v>
      </c>
      <c r="F39" s="4">
        <v>0</v>
      </c>
      <c r="G39" s="4">
        <v>0</v>
      </c>
      <c r="H39" s="4">
        <v>0</v>
      </c>
      <c r="I39" s="72">
        <v>0</v>
      </c>
      <c r="J39" s="102">
        <v>0</v>
      </c>
      <c r="K39" s="17" t="s">
        <v>2776</v>
      </c>
      <c r="L39" s="17" t="s">
        <v>2776</v>
      </c>
      <c r="M39" s="6"/>
      <c r="N39" s="62" t="s">
        <v>31</v>
      </c>
      <c r="O39" s="62" t="s">
        <v>31</v>
      </c>
      <c r="P39" s="62" t="s">
        <v>31</v>
      </c>
      <c r="Q39" s="62" t="s">
        <v>31</v>
      </c>
      <c r="R39" s="64"/>
      <c r="S39" s="17" t="s">
        <v>2776</v>
      </c>
      <c r="T39" s="17" t="s">
        <v>2776</v>
      </c>
    </row>
    <row r="40" spans="1:31" s="29" customFormat="1" ht="15.75">
      <c r="A40" s="79" t="s">
        <v>35</v>
      </c>
      <c r="B40" s="12"/>
      <c r="C40" s="95"/>
      <c r="D40" s="96" t="s">
        <v>36</v>
      </c>
      <c r="E40" s="96" t="s">
        <v>17</v>
      </c>
      <c r="F40" s="96" t="s">
        <v>18</v>
      </c>
      <c r="G40" s="96" t="s">
        <v>2567</v>
      </c>
      <c r="H40" s="96" t="s">
        <v>2568</v>
      </c>
      <c r="I40" s="97" t="s">
        <v>19</v>
      </c>
      <c r="J40" s="54" t="s">
        <v>296</v>
      </c>
      <c r="K40" s="56" t="s">
        <v>13</v>
      </c>
      <c r="L40" s="57" t="s">
        <v>14</v>
      </c>
      <c r="M40" s="58" t="s">
        <v>15</v>
      </c>
      <c r="N40" s="54" t="s">
        <v>22</v>
      </c>
      <c r="O40" s="54" t="s">
        <v>23</v>
      </c>
      <c r="P40" s="54" t="s">
        <v>24</v>
      </c>
      <c r="Q40" s="54" t="s">
        <v>25</v>
      </c>
      <c r="R40" s="40"/>
      <c r="S40" s="54" t="s">
        <v>16</v>
      </c>
      <c r="T40" s="54" t="s">
        <v>2398</v>
      </c>
    </row>
    <row r="41" spans="1:31" s="29" customFormat="1" ht="17.25" customHeight="1" thickBot="1">
      <c r="A41" s="36">
        <v>36</v>
      </c>
      <c r="B41" s="2"/>
      <c r="C41" s="36"/>
      <c r="D41" s="44">
        <v>3463</v>
      </c>
      <c r="E41" s="8">
        <v>187</v>
      </c>
      <c r="F41" s="8">
        <v>82</v>
      </c>
      <c r="G41" s="8">
        <v>2</v>
      </c>
      <c r="H41" s="8">
        <v>80</v>
      </c>
      <c r="I41" s="5">
        <v>0.42780748663101603</v>
      </c>
      <c r="J41" s="161">
        <v>16</v>
      </c>
      <c r="K41" s="39">
        <v>24</v>
      </c>
      <c r="L41" s="39">
        <v>0</v>
      </c>
      <c r="M41" s="39">
        <v>0</v>
      </c>
      <c r="N41" s="38">
        <v>24</v>
      </c>
      <c r="O41" s="162">
        <v>14</v>
      </c>
      <c r="P41" s="162">
        <v>12</v>
      </c>
      <c r="Q41" s="162">
        <v>13</v>
      </c>
      <c r="R41" s="38"/>
      <c r="S41" s="1">
        <v>32</v>
      </c>
      <c r="T41" s="1">
        <v>17</v>
      </c>
    </row>
    <row r="42" spans="1:31" s="29" customFormat="1" ht="17.25" customHeight="1" thickBot="1">
      <c r="A42" s="22"/>
      <c r="B42" s="3"/>
      <c r="C42" s="245"/>
      <c r="D42" s="245"/>
      <c r="E42" s="245"/>
      <c r="F42" s="94"/>
      <c r="G42" s="94"/>
      <c r="H42" s="94"/>
      <c r="I42" s="9"/>
      <c r="J42" s="255" t="s">
        <v>12</v>
      </c>
      <c r="K42" s="265"/>
      <c r="L42" s="265"/>
      <c r="M42" s="265"/>
      <c r="N42" s="265"/>
      <c r="O42" s="265"/>
      <c r="P42" s="265"/>
      <c r="Q42" s="266"/>
      <c r="R42" s="3"/>
      <c r="S42" s="22"/>
      <c r="T42" s="34"/>
      <c r="AB42" s="61"/>
      <c r="AC42" s="61"/>
      <c r="AD42" s="61"/>
      <c r="AE42" s="61"/>
    </row>
    <row r="43" spans="1:31" ht="17.25" customHeight="1" thickBot="1">
      <c r="A43" s="22"/>
      <c r="B43" s="24"/>
      <c r="AB43" s="61"/>
      <c r="AC43" s="61"/>
      <c r="AD43" s="61"/>
      <c r="AE43" s="61"/>
    </row>
    <row r="44" spans="1:31" ht="17.25" customHeight="1" thickBot="1">
      <c r="A44" s="180"/>
      <c r="B44" s="181" t="s">
        <v>10</v>
      </c>
      <c r="K44" s="49"/>
      <c r="L44" s="41"/>
      <c r="M44" s="48"/>
      <c r="N44" s="261"/>
      <c r="O44" s="261"/>
      <c r="P44" s="48"/>
      <c r="Q44" s="49"/>
    </row>
    <row r="45" spans="1:31" ht="17.25" customHeight="1" thickBot="1">
      <c r="A45" s="182" t="s">
        <v>1577</v>
      </c>
      <c r="B45" s="181" t="s">
        <v>1578</v>
      </c>
      <c r="K45" s="49"/>
      <c r="L45" s="41"/>
      <c r="M45" s="48"/>
      <c r="N45" s="260"/>
      <c r="O45" s="260"/>
      <c r="P45" s="48"/>
      <c r="Q45" s="49"/>
    </row>
    <row r="46" spans="1:31" ht="17.25" customHeight="1" thickBot="1">
      <c r="A46" s="182" t="s">
        <v>1573</v>
      </c>
      <c r="B46" s="181" t="s">
        <v>1579</v>
      </c>
      <c r="C46" s="27"/>
      <c r="K46" s="41"/>
      <c r="L46" s="41"/>
      <c r="M46" s="41"/>
      <c r="N46" s="41"/>
      <c r="O46" s="41"/>
      <c r="P46" s="41"/>
      <c r="Q46" s="42"/>
    </row>
    <row r="47" spans="1:31" ht="17.25" customHeight="1" thickBot="1">
      <c r="A47" s="183"/>
      <c r="B47" s="184" t="s">
        <v>11</v>
      </c>
      <c r="C47" s="27"/>
      <c r="K47" s="49"/>
      <c r="L47" s="41"/>
      <c r="M47" s="48"/>
      <c r="N47" s="261"/>
      <c r="O47" s="261"/>
      <c r="P47" s="48"/>
      <c r="Q47" s="49"/>
    </row>
    <row r="48" spans="1:31" ht="17.25" customHeight="1" thickBot="1">
      <c r="A48" s="185"/>
      <c r="B48" s="184" t="s">
        <v>20</v>
      </c>
      <c r="C48" s="27"/>
      <c r="K48" s="49"/>
      <c r="L48" s="41"/>
      <c r="M48" s="48"/>
      <c r="N48" s="260"/>
      <c r="O48" s="260"/>
      <c r="P48" s="48"/>
      <c r="Q48" s="49"/>
    </row>
    <row r="49" spans="1:3" ht="17.25" customHeight="1" thickBot="1">
      <c r="A49" s="186" t="s">
        <v>1439</v>
      </c>
      <c r="B49" s="187" t="s">
        <v>1572</v>
      </c>
      <c r="C49" s="27"/>
    </row>
    <row r="50" spans="1:3" ht="13.5" thickBot="1">
      <c r="A50" s="186" t="s">
        <v>1580</v>
      </c>
      <c r="B50" s="187" t="s">
        <v>1581</v>
      </c>
      <c r="C50" s="27"/>
    </row>
    <row r="51" spans="1:3" ht="13.5" thickBot="1">
      <c r="A51" s="188" t="s">
        <v>1582</v>
      </c>
      <c r="B51" s="187" t="s">
        <v>34</v>
      </c>
    </row>
    <row r="52" spans="1:3" ht="13.5" thickBot="1">
      <c r="A52" s="189" t="s">
        <v>31</v>
      </c>
      <c r="B52" s="187" t="s">
        <v>32</v>
      </c>
    </row>
    <row r="53" spans="1:3" ht="13.5" thickBot="1">
      <c r="A53" s="77" t="s">
        <v>33</v>
      </c>
      <c r="B53" s="187" t="s">
        <v>2277</v>
      </c>
    </row>
  </sheetData>
  <sortState xmlns:xlrd2="http://schemas.microsoft.com/office/spreadsheetml/2017/richdata2" ref="A4:T39">
    <sortCondition ref="B4:B39"/>
    <sortCondition ref="A4:A39"/>
  </sortState>
  <mergeCells count="9">
    <mergeCell ref="N45:O45"/>
    <mergeCell ref="N47:O47"/>
    <mergeCell ref="N48:O48"/>
    <mergeCell ref="N1:Q1"/>
    <mergeCell ref="A2:C2"/>
    <mergeCell ref="C42:E42"/>
    <mergeCell ref="N44:O44"/>
    <mergeCell ref="J2:Q2"/>
    <mergeCell ref="J42:Q42"/>
  </mergeCells>
  <conditionalFormatting sqref="K4:L39">
    <cfRule type="containsBlanks" dxfId="79" priority="4">
      <formula>LEN(TRIM(K4))=0</formula>
    </cfRule>
    <cfRule type="containsText" dxfId="78" priority="33" operator="containsText" text="x">
      <formula>NOT(ISERROR(SEARCH("x",K4)))</formula>
    </cfRule>
  </conditionalFormatting>
  <conditionalFormatting sqref="S4:T39">
    <cfRule type="notContainsText" dxfId="77" priority="44" operator="notContains" text="x">
      <formula>ISERROR(SEARCH("x",S4))</formula>
    </cfRule>
    <cfRule type="containsText" dxfId="76" priority="45" operator="containsText" text="x">
      <formula>NOT(ISERROR(SEARCH("x",S4)))</formula>
    </cfRule>
  </conditionalFormatting>
  <conditionalFormatting sqref="N4:Q39">
    <cfRule type="cellIs" dxfId="75" priority="28" operator="equal">
      <formula>"No Record"</formula>
    </cfRule>
    <cfRule type="cellIs" dxfId="74" priority="29" operator="equal">
      <formula>"Yes"</formula>
    </cfRule>
    <cfRule type="cellIs" dxfId="73" priority="30" operator="equal">
      <formula>"Need"</formula>
    </cfRule>
  </conditionalFormatting>
  <conditionalFormatting sqref="I4:I39">
    <cfRule type="cellIs" dxfId="72" priority="15" operator="between">
      <formula>-5</formula>
      <formula>-0.01</formula>
    </cfRule>
    <cfRule type="cellIs" dxfId="71" priority="16" operator="between">
      <formula>0</formula>
      <formula>0</formula>
    </cfRule>
    <cfRule type="cellIs" dxfId="70" priority="19" operator="between">
      <formula>0.01</formula>
      <formula>0.499</formula>
    </cfRule>
    <cfRule type="cellIs" dxfId="69" priority="20" operator="between">
      <formula>0.5</formula>
      <formula>0.999</formula>
    </cfRule>
    <cfRule type="cellIs" dxfId="68" priority="21" operator="between">
      <formula>1</formula>
      <formula>5</formula>
    </cfRule>
  </conditionalFormatting>
  <conditionalFormatting sqref="I41">
    <cfRule type="cellIs" dxfId="67" priority="12" operator="lessThan">
      <formula>0</formula>
    </cfRule>
  </conditionalFormatting>
  <conditionalFormatting sqref="J4:J39">
    <cfRule type="cellIs" dxfId="66" priority="6" operator="equal">
      <formula>1</formula>
    </cfRule>
    <cfRule type="cellIs" dxfId="65" priority="7" operator="equal">
      <formula>2</formula>
    </cfRule>
  </conditionalFormatting>
  <conditionalFormatting sqref="M4:M39">
    <cfRule type="containsText" dxfId="64" priority="3" operator="containsText" text="Y">
      <formula>NOT(ISERROR(SEARCH("Y",M4)))</formula>
    </cfRule>
    <cfRule type="containsText" dxfId="63" priority="5" operator="containsText" text="N">
      <formula>NOT(ISERROR(SEARCH("N",M4)))</formula>
    </cfRule>
    <cfRule type="containsText" dxfId="62" priority="32" operator="containsText" text="B">
      <formula>NOT(ISERROR(SEARCH("B",M4)))</formula>
    </cfRule>
  </conditionalFormatting>
  <conditionalFormatting sqref="G4:G39">
    <cfRule type="cellIs" dxfId="61" priority="2" operator="greaterThan">
      <formula>0</formula>
    </cfRule>
  </conditionalFormatting>
  <conditionalFormatting sqref="G41">
    <cfRule type="cellIs" dxfId="60" priority="1" operator="greaterThan">
      <formula>0</formula>
    </cfRule>
  </conditionalFormatting>
  <printOptions horizontalCentered="1"/>
  <pageMargins left="0.25" right="0.25" top="0.75" bottom="0.5" header="0.25" footer="0.25"/>
  <pageSetup scale="67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E43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8.710937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/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68</v>
      </c>
      <c r="B3" s="66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99">
        <v>2543</v>
      </c>
      <c r="B4" s="127">
        <v>231</v>
      </c>
      <c r="C4" s="118" t="s">
        <v>3187</v>
      </c>
      <c r="D4" s="46">
        <v>142</v>
      </c>
      <c r="E4" s="102">
        <v>7</v>
      </c>
      <c r="F4" s="4">
        <v>0</v>
      </c>
      <c r="G4" s="4">
        <v>0</v>
      </c>
      <c r="H4" s="4">
        <v>0</v>
      </c>
      <c r="I4" s="72">
        <v>0</v>
      </c>
      <c r="J4" s="102">
        <v>0</v>
      </c>
      <c r="K4" s="17" t="s">
        <v>1439</v>
      </c>
      <c r="L4" s="17" t="s">
        <v>2776</v>
      </c>
      <c r="M4" s="6"/>
      <c r="N4" s="62" t="s">
        <v>2774</v>
      </c>
      <c r="O4" s="62" t="s">
        <v>31</v>
      </c>
      <c r="P4" s="62" t="s">
        <v>2774</v>
      </c>
      <c r="Q4" s="62" t="s">
        <v>2774</v>
      </c>
      <c r="R4" s="64"/>
      <c r="S4" s="17" t="s">
        <v>1439</v>
      </c>
      <c r="T4" s="17" t="s">
        <v>2776</v>
      </c>
    </row>
    <row r="5" spans="1:20" s="29" customFormat="1" ht="17.25" customHeight="1">
      <c r="A5" s="99">
        <v>10711</v>
      </c>
      <c r="B5" s="127">
        <v>231</v>
      </c>
      <c r="C5" s="118" t="s">
        <v>3187</v>
      </c>
      <c r="D5" s="46">
        <v>118</v>
      </c>
      <c r="E5" s="102">
        <v>6</v>
      </c>
      <c r="F5" s="4">
        <v>0</v>
      </c>
      <c r="G5" s="4">
        <v>0</v>
      </c>
      <c r="H5" s="4">
        <v>0</v>
      </c>
      <c r="I5" s="72">
        <v>0</v>
      </c>
      <c r="J5" s="102">
        <v>0</v>
      </c>
      <c r="K5" s="17" t="s">
        <v>1439</v>
      </c>
      <c r="L5" s="17" t="s">
        <v>2776</v>
      </c>
      <c r="M5" s="6"/>
      <c r="N5" s="62" t="s">
        <v>2774</v>
      </c>
      <c r="O5" s="62" t="s">
        <v>2774</v>
      </c>
      <c r="P5" s="62" t="s">
        <v>31</v>
      </c>
      <c r="Q5" s="62" t="s">
        <v>2774</v>
      </c>
      <c r="R5" s="64"/>
      <c r="S5" s="17" t="s">
        <v>1439</v>
      </c>
      <c r="T5" s="17" t="s">
        <v>1439</v>
      </c>
    </row>
    <row r="6" spans="1:20" s="29" customFormat="1" ht="17.25" customHeight="1">
      <c r="A6" s="131">
        <v>13675</v>
      </c>
      <c r="B6" s="127">
        <v>231</v>
      </c>
      <c r="C6" s="118" t="s">
        <v>3188</v>
      </c>
      <c r="D6" s="46">
        <v>34</v>
      </c>
      <c r="E6" s="102">
        <v>3</v>
      </c>
      <c r="F6" s="4">
        <v>1</v>
      </c>
      <c r="G6" s="4">
        <v>0</v>
      </c>
      <c r="H6" s="4">
        <v>1</v>
      </c>
      <c r="I6" s="72">
        <v>0.33333333333333331</v>
      </c>
      <c r="J6" s="102">
        <v>0</v>
      </c>
      <c r="K6" s="17" t="s">
        <v>2776</v>
      </c>
      <c r="L6" s="17" t="s">
        <v>2776</v>
      </c>
      <c r="M6" s="6"/>
      <c r="N6" s="62" t="s">
        <v>31</v>
      </c>
      <c r="O6" s="62" t="s">
        <v>31</v>
      </c>
      <c r="P6" s="62" t="s">
        <v>31</v>
      </c>
      <c r="Q6" s="62" t="s">
        <v>31</v>
      </c>
      <c r="R6" s="64"/>
      <c r="S6" s="17" t="s">
        <v>1439</v>
      </c>
      <c r="T6" s="17" t="s">
        <v>2776</v>
      </c>
    </row>
    <row r="7" spans="1:20" s="29" customFormat="1" ht="17.25" customHeight="1">
      <c r="A7" s="131">
        <v>16514</v>
      </c>
      <c r="B7" s="127">
        <v>231</v>
      </c>
      <c r="C7" s="118" t="s">
        <v>3189</v>
      </c>
      <c r="D7" s="46">
        <v>21</v>
      </c>
      <c r="E7" s="102">
        <v>3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2776</v>
      </c>
      <c r="L7" s="17" t="s">
        <v>2776</v>
      </c>
      <c r="M7" s="6"/>
      <c r="N7" s="62" t="s">
        <v>31</v>
      </c>
      <c r="O7" s="62" t="s">
        <v>31</v>
      </c>
      <c r="P7" s="62" t="s">
        <v>31</v>
      </c>
      <c r="Q7" s="62" t="s">
        <v>31</v>
      </c>
      <c r="R7" s="64"/>
      <c r="S7" s="17" t="s">
        <v>1439</v>
      </c>
      <c r="T7" s="17" t="s">
        <v>2776</v>
      </c>
    </row>
    <row r="8" spans="1:20" s="29" customFormat="1" ht="17.25" customHeight="1">
      <c r="A8" s="99">
        <v>2304</v>
      </c>
      <c r="B8" s="127">
        <v>232</v>
      </c>
      <c r="C8" s="118" t="s">
        <v>54</v>
      </c>
      <c r="D8" s="46">
        <v>80</v>
      </c>
      <c r="E8" s="102">
        <v>4</v>
      </c>
      <c r="F8" s="4">
        <v>6</v>
      </c>
      <c r="G8" s="4">
        <v>0</v>
      </c>
      <c r="H8" s="4">
        <v>6</v>
      </c>
      <c r="I8" s="72">
        <v>1.5</v>
      </c>
      <c r="J8" s="102">
        <v>0</v>
      </c>
      <c r="K8" s="17" t="s">
        <v>1439</v>
      </c>
      <c r="L8" s="17" t="s">
        <v>2776</v>
      </c>
      <c r="M8" s="6"/>
      <c r="N8" s="62" t="s">
        <v>2774</v>
      </c>
      <c r="O8" s="62" t="s">
        <v>31</v>
      </c>
      <c r="P8" s="62" t="s">
        <v>31</v>
      </c>
      <c r="Q8" s="62" t="s">
        <v>2774</v>
      </c>
      <c r="R8" s="71"/>
      <c r="S8" s="17" t="s">
        <v>1439</v>
      </c>
      <c r="T8" s="17" t="s">
        <v>2776</v>
      </c>
    </row>
    <row r="9" spans="1:20" s="29" customFormat="1" ht="17.25" customHeight="1">
      <c r="A9" s="139">
        <v>7797</v>
      </c>
      <c r="B9" s="127">
        <v>232</v>
      </c>
      <c r="C9" s="118" t="s">
        <v>54</v>
      </c>
      <c r="D9" s="46">
        <v>16</v>
      </c>
      <c r="E9" s="102">
        <v>7</v>
      </c>
      <c r="F9" s="4">
        <v>22</v>
      </c>
      <c r="G9" s="4">
        <v>0</v>
      </c>
      <c r="H9" s="4">
        <v>22</v>
      </c>
      <c r="I9" s="72">
        <v>3.1428571428571428</v>
      </c>
      <c r="J9" s="102">
        <v>0</v>
      </c>
      <c r="K9" s="17" t="s">
        <v>1439</v>
      </c>
      <c r="L9" s="17" t="s">
        <v>2776</v>
      </c>
      <c r="M9" s="6"/>
      <c r="N9" s="62" t="s">
        <v>2775</v>
      </c>
      <c r="O9" s="62" t="s">
        <v>31</v>
      </c>
      <c r="P9" s="62" t="s">
        <v>31</v>
      </c>
      <c r="Q9" s="62" t="s">
        <v>31</v>
      </c>
      <c r="R9" s="71"/>
      <c r="S9" s="17" t="s">
        <v>1439</v>
      </c>
      <c r="T9" s="17" t="s">
        <v>1439</v>
      </c>
    </row>
    <row r="10" spans="1:20" s="29" customFormat="1" ht="17.25" customHeight="1">
      <c r="A10" s="131">
        <v>13439</v>
      </c>
      <c r="B10" s="127">
        <v>232</v>
      </c>
      <c r="C10" s="118" t="s">
        <v>54</v>
      </c>
      <c r="D10" s="46">
        <v>53</v>
      </c>
      <c r="E10" s="102">
        <v>3</v>
      </c>
      <c r="F10" s="4">
        <v>0</v>
      </c>
      <c r="G10" s="4">
        <v>0</v>
      </c>
      <c r="H10" s="4">
        <v>0</v>
      </c>
      <c r="I10" s="72">
        <v>0</v>
      </c>
      <c r="J10" s="102">
        <v>0</v>
      </c>
      <c r="K10" s="17" t="s">
        <v>2776</v>
      </c>
      <c r="L10" s="17" t="s">
        <v>2776</v>
      </c>
      <c r="M10" s="6"/>
      <c r="N10" s="62" t="s">
        <v>31</v>
      </c>
      <c r="O10" s="62" t="s">
        <v>31</v>
      </c>
      <c r="P10" s="62" t="s">
        <v>31</v>
      </c>
      <c r="Q10" s="62" t="s">
        <v>31</v>
      </c>
      <c r="R10" s="64"/>
      <c r="S10" s="17" t="s">
        <v>1439</v>
      </c>
      <c r="T10" s="17" t="s">
        <v>2776</v>
      </c>
    </row>
    <row r="11" spans="1:20" s="29" customFormat="1" ht="17.25" customHeight="1">
      <c r="A11" s="131">
        <v>15246</v>
      </c>
      <c r="B11" s="127">
        <v>232</v>
      </c>
      <c r="C11" s="118" t="s">
        <v>54</v>
      </c>
      <c r="D11" s="46">
        <v>39</v>
      </c>
      <c r="E11" s="102">
        <v>3</v>
      </c>
      <c r="F11" s="4">
        <v>0</v>
      </c>
      <c r="G11" s="4">
        <v>0</v>
      </c>
      <c r="H11" s="4">
        <v>0</v>
      </c>
      <c r="I11" s="72">
        <v>0</v>
      </c>
      <c r="J11" s="102">
        <v>0</v>
      </c>
      <c r="K11" s="17" t="s">
        <v>2776</v>
      </c>
      <c r="L11" s="17" t="s">
        <v>2776</v>
      </c>
      <c r="M11" s="6"/>
      <c r="N11" s="62" t="s">
        <v>31</v>
      </c>
      <c r="O11" s="62" t="s">
        <v>31</v>
      </c>
      <c r="P11" s="62" t="s">
        <v>31</v>
      </c>
      <c r="Q11" s="62" t="s">
        <v>31</v>
      </c>
      <c r="R11" s="64"/>
      <c r="S11" s="17" t="s">
        <v>1439</v>
      </c>
      <c r="T11" s="17" t="s">
        <v>2776</v>
      </c>
    </row>
    <row r="12" spans="1:20" s="30" customFormat="1" ht="17.25" customHeight="1">
      <c r="A12" s="131">
        <v>7692</v>
      </c>
      <c r="B12" s="127">
        <v>233</v>
      </c>
      <c r="C12" s="118" t="s">
        <v>54</v>
      </c>
      <c r="D12" s="46">
        <v>57</v>
      </c>
      <c r="E12" s="102">
        <v>3</v>
      </c>
      <c r="F12" s="4">
        <v>0</v>
      </c>
      <c r="G12" s="4">
        <v>0</v>
      </c>
      <c r="H12" s="4">
        <v>0</v>
      </c>
      <c r="I12" s="72">
        <v>0</v>
      </c>
      <c r="J12" s="102">
        <v>0</v>
      </c>
      <c r="K12" s="17" t="s">
        <v>2776</v>
      </c>
      <c r="L12" s="17" t="s">
        <v>2776</v>
      </c>
      <c r="M12" s="6"/>
      <c r="N12" s="62" t="s">
        <v>31</v>
      </c>
      <c r="O12" s="62" t="s">
        <v>31</v>
      </c>
      <c r="P12" s="62" t="s">
        <v>31</v>
      </c>
      <c r="Q12" s="62" t="s">
        <v>31</v>
      </c>
      <c r="R12" s="64"/>
      <c r="S12" s="17" t="s">
        <v>2776</v>
      </c>
      <c r="T12" s="17" t="s">
        <v>2776</v>
      </c>
    </row>
    <row r="13" spans="1:20" s="29" customFormat="1" ht="17.25" customHeight="1">
      <c r="A13" s="139">
        <v>13838</v>
      </c>
      <c r="B13" s="127">
        <v>233</v>
      </c>
      <c r="C13" s="118" t="s">
        <v>54</v>
      </c>
      <c r="D13" s="46">
        <v>76</v>
      </c>
      <c r="E13" s="102">
        <v>4</v>
      </c>
      <c r="F13" s="4">
        <v>5</v>
      </c>
      <c r="G13" s="4">
        <v>0</v>
      </c>
      <c r="H13" s="4">
        <v>5</v>
      </c>
      <c r="I13" s="72">
        <v>1.25</v>
      </c>
      <c r="J13" s="102">
        <v>0</v>
      </c>
      <c r="K13" s="17" t="s">
        <v>1439</v>
      </c>
      <c r="L13" s="17" t="s">
        <v>2776</v>
      </c>
      <c r="M13" s="6"/>
      <c r="N13" s="62" t="s">
        <v>2775</v>
      </c>
      <c r="O13" s="62" t="s">
        <v>31</v>
      </c>
      <c r="P13" s="62" t="s">
        <v>31</v>
      </c>
      <c r="Q13" s="62" t="s">
        <v>31</v>
      </c>
      <c r="R13" s="64"/>
      <c r="S13" s="17" t="s">
        <v>1439</v>
      </c>
      <c r="T13" s="17" t="s">
        <v>2776</v>
      </c>
    </row>
    <row r="14" spans="1:20" s="29" customFormat="1" ht="17.25" customHeight="1">
      <c r="A14" s="139">
        <v>9626</v>
      </c>
      <c r="B14" s="127">
        <v>234</v>
      </c>
      <c r="C14" s="118" t="s">
        <v>54</v>
      </c>
      <c r="D14" s="46">
        <v>139</v>
      </c>
      <c r="E14" s="102">
        <v>7</v>
      </c>
      <c r="F14" s="4">
        <v>20</v>
      </c>
      <c r="G14" s="4">
        <v>0</v>
      </c>
      <c r="H14" s="4">
        <v>20</v>
      </c>
      <c r="I14" s="72">
        <v>2.8571428571428572</v>
      </c>
      <c r="J14" s="102">
        <v>0</v>
      </c>
      <c r="K14" s="17" t="s">
        <v>1439</v>
      </c>
      <c r="L14" s="17" t="s">
        <v>2776</v>
      </c>
      <c r="M14" s="6"/>
      <c r="N14" s="62" t="s">
        <v>2774</v>
      </c>
      <c r="O14" s="62" t="s">
        <v>2774</v>
      </c>
      <c r="P14" s="62" t="s">
        <v>2775</v>
      </c>
      <c r="Q14" s="62" t="s">
        <v>2775</v>
      </c>
      <c r="R14" s="71"/>
      <c r="S14" s="17" t="s">
        <v>1439</v>
      </c>
      <c r="T14" s="17" t="s">
        <v>2776</v>
      </c>
    </row>
    <row r="15" spans="1:20" s="29" customFormat="1" ht="17.25" customHeight="1">
      <c r="A15" s="99">
        <v>10939</v>
      </c>
      <c r="B15" s="127">
        <v>234</v>
      </c>
      <c r="C15" s="118" t="s">
        <v>54</v>
      </c>
      <c r="D15" s="46">
        <v>98</v>
      </c>
      <c r="E15" s="102">
        <v>5</v>
      </c>
      <c r="F15" s="4">
        <v>0</v>
      </c>
      <c r="G15" s="4">
        <v>0</v>
      </c>
      <c r="H15" s="4">
        <v>0</v>
      </c>
      <c r="I15" s="72">
        <v>0</v>
      </c>
      <c r="J15" s="102">
        <v>0</v>
      </c>
      <c r="K15" s="17" t="s">
        <v>1439</v>
      </c>
      <c r="L15" s="17" t="s">
        <v>2776</v>
      </c>
      <c r="M15" s="6"/>
      <c r="N15" s="62" t="s">
        <v>2774</v>
      </c>
      <c r="O15" s="62" t="s">
        <v>2774</v>
      </c>
      <c r="P15" s="62" t="s">
        <v>31</v>
      </c>
      <c r="Q15" s="62" t="s">
        <v>2774</v>
      </c>
      <c r="R15" s="71"/>
      <c r="S15" s="17" t="s">
        <v>1439</v>
      </c>
      <c r="T15" s="17" t="s">
        <v>1439</v>
      </c>
    </row>
    <row r="16" spans="1:20" s="29" customFormat="1" ht="17.25" customHeight="1">
      <c r="A16" s="139">
        <v>14316</v>
      </c>
      <c r="B16" s="127">
        <v>234</v>
      </c>
      <c r="C16" s="118" t="s">
        <v>54</v>
      </c>
      <c r="D16" s="46">
        <v>46</v>
      </c>
      <c r="E16" s="102">
        <v>3</v>
      </c>
      <c r="F16" s="4">
        <v>0</v>
      </c>
      <c r="G16" s="4">
        <v>0</v>
      </c>
      <c r="H16" s="4">
        <v>0</v>
      </c>
      <c r="I16" s="72">
        <v>0</v>
      </c>
      <c r="J16" s="102">
        <v>0</v>
      </c>
      <c r="K16" s="17" t="s">
        <v>2776</v>
      </c>
      <c r="L16" s="17" t="s">
        <v>2776</v>
      </c>
      <c r="M16" s="6"/>
      <c r="N16" s="62" t="s">
        <v>2775</v>
      </c>
      <c r="O16" s="62" t="s">
        <v>31</v>
      </c>
      <c r="P16" s="62" t="s">
        <v>31</v>
      </c>
      <c r="Q16" s="62" t="s">
        <v>31</v>
      </c>
      <c r="R16" s="64"/>
      <c r="S16" s="17" t="s">
        <v>1439</v>
      </c>
      <c r="T16" s="17" t="s">
        <v>2776</v>
      </c>
    </row>
    <row r="17" spans="1:31" s="29" customFormat="1" ht="17.25" customHeight="1">
      <c r="A17" s="99">
        <v>15783</v>
      </c>
      <c r="B17" s="127">
        <v>234</v>
      </c>
      <c r="C17" s="118" t="s">
        <v>54</v>
      </c>
      <c r="D17" s="46">
        <v>64</v>
      </c>
      <c r="E17" s="102">
        <v>3</v>
      </c>
      <c r="F17" s="4">
        <v>1</v>
      </c>
      <c r="G17" s="4">
        <v>0</v>
      </c>
      <c r="H17" s="4">
        <v>1</v>
      </c>
      <c r="I17" s="72">
        <v>0.33333333333333331</v>
      </c>
      <c r="J17" s="102">
        <v>0</v>
      </c>
      <c r="K17" s="17" t="s">
        <v>1439</v>
      </c>
      <c r="L17" s="17" t="s">
        <v>2776</v>
      </c>
      <c r="M17" s="6"/>
      <c r="N17" s="62" t="s">
        <v>31</v>
      </c>
      <c r="O17" s="62" t="s">
        <v>2775</v>
      </c>
      <c r="P17" s="62" t="s">
        <v>2775</v>
      </c>
      <c r="Q17" s="62" t="s">
        <v>2775</v>
      </c>
      <c r="R17" s="64"/>
      <c r="S17" s="17" t="s">
        <v>2776</v>
      </c>
      <c r="T17" s="17" t="s">
        <v>2776</v>
      </c>
    </row>
    <row r="18" spans="1:31" s="30" customFormat="1" ht="17.25" customHeight="1">
      <c r="A18" s="99">
        <v>8142</v>
      </c>
      <c r="B18" s="127">
        <v>235</v>
      </c>
      <c r="C18" s="118" t="s">
        <v>3190</v>
      </c>
      <c r="D18" s="46">
        <v>126</v>
      </c>
      <c r="E18" s="102">
        <v>6</v>
      </c>
      <c r="F18" s="4">
        <v>3</v>
      </c>
      <c r="G18" s="4">
        <v>0</v>
      </c>
      <c r="H18" s="4">
        <v>3</v>
      </c>
      <c r="I18" s="72">
        <v>0.5</v>
      </c>
      <c r="J18" s="102">
        <v>0</v>
      </c>
      <c r="K18" s="17" t="s">
        <v>1439</v>
      </c>
      <c r="L18" s="17" t="s">
        <v>2776</v>
      </c>
      <c r="M18" s="6"/>
      <c r="N18" s="62" t="s">
        <v>2774</v>
      </c>
      <c r="O18" s="62" t="s">
        <v>2775</v>
      </c>
      <c r="P18" s="62" t="s">
        <v>2775</v>
      </c>
      <c r="Q18" s="62" t="s">
        <v>31</v>
      </c>
      <c r="R18" s="64"/>
      <c r="S18" s="17" t="s">
        <v>1439</v>
      </c>
      <c r="T18" s="17" t="s">
        <v>2776</v>
      </c>
    </row>
    <row r="19" spans="1:31" s="31" customFormat="1" ht="17.25" customHeight="1">
      <c r="A19" s="131">
        <v>8312</v>
      </c>
      <c r="B19" s="127">
        <v>235</v>
      </c>
      <c r="C19" s="118" t="s">
        <v>3191</v>
      </c>
      <c r="D19" s="46">
        <v>73</v>
      </c>
      <c r="E19" s="102">
        <v>4</v>
      </c>
      <c r="F19" s="4">
        <v>4</v>
      </c>
      <c r="G19" s="4">
        <v>0</v>
      </c>
      <c r="H19" s="4">
        <v>4</v>
      </c>
      <c r="I19" s="72">
        <v>1</v>
      </c>
      <c r="J19" s="102">
        <v>0</v>
      </c>
      <c r="K19" s="17" t="s">
        <v>2776</v>
      </c>
      <c r="L19" s="17" t="s">
        <v>2776</v>
      </c>
      <c r="M19" s="6"/>
      <c r="N19" s="62" t="s">
        <v>31</v>
      </c>
      <c r="O19" s="62" t="s">
        <v>31</v>
      </c>
      <c r="P19" s="62" t="s">
        <v>31</v>
      </c>
      <c r="Q19" s="62" t="s">
        <v>31</v>
      </c>
      <c r="R19" s="64"/>
      <c r="S19" s="17" t="s">
        <v>1439</v>
      </c>
      <c r="T19" s="17" t="s">
        <v>2776</v>
      </c>
    </row>
    <row r="20" spans="1:31" s="29" customFormat="1" ht="17.25" customHeight="1">
      <c r="A20" s="99">
        <v>8368</v>
      </c>
      <c r="B20" s="127">
        <v>235</v>
      </c>
      <c r="C20" s="118" t="s">
        <v>3192</v>
      </c>
      <c r="D20" s="46">
        <v>54</v>
      </c>
      <c r="E20" s="102">
        <v>3</v>
      </c>
      <c r="F20" s="4">
        <v>0</v>
      </c>
      <c r="G20" s="4">
        <v>0</v>
      </c>
      <c r="H20" s="4">
        <v>0</v>
      </c>
      <c r="I20" s="72">
        <v>0</v>
      </c>
      <c r="J20" s="102">
        <v>0</v>
      </c>
      <c r="K20" s="17" t="s">
        <v>2776</v>
      </c>
      <c r="L20" s="17" t="s">
        <v>1439</v>
      </c>
      <c r="M20" s="6"/>
      <c r="N20" s="62" t="s">
        <v>31</v>
      </c>
      <c r="O20" s="62" t="s">
        <v>31</v>
      </c>
      <c r="P20" s="62" t="s">
        <v>31</v>
      </c>
      <c r="Q20" s="62" t="s">
        <v>31</v>
      </c>
      <c r="R20" s="64"/>
      <c r="S20" s="17" t="s">
        <v>2776</v>
      </c>
      <c r="T20" s="17" t="s">
        <v>2776</v>
      </c>
    </row>
    <row r="21" spans="1:31" s="29" customFormat="1" ht="17.25" customHeight="1">
      <c r="A21" s="131">
        <v>13941</v>
      </c>
      <c r="B21" s="127">
        <v>235</v>
      </c>
      <c r="C21" s="118" t="s">
        <v>3193</v>
      </c>
      <c r="D21" s="46">
        <v>51</v>
      </c>
      <c r="E21" s="102">
        <v>3</v>
      </c>
      <c r="F21" s="4">
        <v>0</v>
      </c>
      <c r="G21" s="4">
        <v>0</v>
      </c>
      <c r="H21" s="4">
        <v>0</v>
      </c>
      <c r="I21" s="72">
        <v>0</v>
      </c>
      <c r="J21" s="102">
        <v>0</v>
      </c>
      <c r="K21" s="17" t="s">
        <v>2776</v>
      </c>
      <c r="L21" s="17" t="s">
        <v>2776</v>
      </c>
      <c r="M21" s="6"/>
      <c r="N21" s="62" t="s">
        <v>31</v>
      </c>
      <c r="O21" s="62" t="s">
        <v>31</v>
      </c>
      <c r="P21" s="62" t="s">
        <v>31</v>
      </c>
      <c r="Q21" s="62" t="s">
        <v>31</v>
      </c>
      <c r="R21" s="64"/>
      <c r="S21" s="17" t="s">
        <v>1439</v>
      </c>
      <c r="T21" s="17" t="s">
        <v>2776</v>
      </c>
    </row>
    <row r="22" spans="1:31" s="29" customFormat="1" ht="17.25" customHeight="1">
      <c r="A22" s="139">
        <v>10413</v>
      </c>
      <c r="B22" s="127">
        <v>236</v>
      </c>
      <c r="C22" s="118" t="s">
        <v>54</v>
      </c>
      <c r="D22" s="46">
        <v>117</v>
      </c>
      <c r="E22" s="102">
        <v>6</v>
      </c>
      <c r="F22" s="4">
        <v>0</v>
      </c>
      <c r="G22" s="4">
        <v>0</v>
      </c>
      <c r="H22" s="4">
        <v>0</v>
      </c>
      <c r="I22" s="72">
        <v>0</v>
      </c>
      <c r="J22" s="102">
        <v>0</v>
      </c>
      <c r="K22" s="17" t="s">
        <v>2776</v>
      </c>
      <c r="L22" s="17" t="s">
        <v>2776</v>
      </c>
      <c r="M22" s="6"/>
      <c r="N22" s="62" t="s">
        <v>2775</v>
      </c>
      <c r="O22" s="62" t="s">
        <v>31</v>
      </c>
      <c r="P22" s="62" t="s">
        <v>31</v>
      </c>
      <c r="Q22" s="62" t="s">
        <v>31</v>
      </c>
      <c r="R22" s="64"/>
      <c r="S22" s="17" t="s">
        <v>1439</v>
      </c>
      <c r="T22" s="17" t="s">
        <v>2776</v>
      </c>
    </row>
    <row r="23" spans="1:31" s="29" customFormat="1" ht="17.25" customHeight="1">
      <c r="A23" s="131">
        <v>14100</v>
      </c>
      <c r="B23" s="127">
        <v>236</v>
      </c>
      <c r="C23" s="118" t="s">
        <v>54</v>
      </c>
      <c r="D23" s="46">
        <v>54</v>
      </c>
      <c r="E23" s="102">
        <v>3</v>
      </c>
      <c r="F23" s="4">
        <v>0</v>
      </c>
      <c r="G23" s="4">
        <v>0</v>
      </c>
      <c r="H23" s="4">
        <v>0</v>
      </c>
      <c r="I23" s="72">
        <v>0</v>
      </c>
      <c r="J23" s="102">
        <v>0</v>
      </c>
      <c r="K23" s="17" t="s">
        <v>2776</v>
      </c>
      <c r="L23" s="17" t="s">
        <v>2776</v>
      </c>
      <c r="M23" s="6"/>
      <c r="N23" s="62" t="s">
        <v>31</v>
      </c>
      <c r="O23" s="62" t="s">
        <v>31</v>
      </c>
      <c r="P23" s="62" t="s">
        <v>31</v>
      </c>
      <c r="Q23" s="62" t="s">
        <v>31</v>
      </c>
      <c r="R23" s="64"/>
      <c r="S23" s="17" t="s">
        <v>1439</v>
      </c>
      <c r="T23" s="17" t="s">
        <v>2776</v>
      </c>
    </row>
    <row r="24" spans="1:31" s="29" customFormat="1" ht="17.25" customHeight="1">
      <c r="A24" s="131">
        <v>16074</v>
      </c>
      <c r="B24" s="127">
        <v>236</v>
      </c>
      <c r="C24" s="118" t="s">
        <v>54</v>
      </c>
      <c r="D24" s="46">
        <v>23</v>
      </c>
      <c r="E24" s="102">
        <v>3</v>
      </c>
      <c r="F24" s="4">
        <v>0</v>
      </c>
      <c r="G24" s="4">
        <v>0</v>
      </c>
      <c r="H24" s="4">
        <v>0</v>
      </c>
      <c r="I24" s="72">
        <v>0</v>
      </c>
      <c r="J24" s="102">
        <v>0</v>
      </c>
      <c r="K24" s="17" t="s">
        <v>2776</v>
      </c>
      <c r="L24" s="17" t="s">
        <v>2776</v>
      </c>
      <c r="M24" s="6"/>
      <c r="N24" s="62" t="s">
        <v>31</v>
      </c>
      <c r="O24" s="62" t="s">
        <v>31</v>
      </c>
      <c r="P24" s="62" t="s">
        <v>31</v>
      </c>
      <c r="Q24" s="62" t="s">
        <v>31</v>
      </c>
      <c r="R24" s="73"/>
      <c r="S24" s="17" t="s">
        <v>1439</v>
      </c>
      <c r="T24" s="17" t="s">
        <v>2776</v>
      </c>
    </row>
    <row r="25" spans="1:31" s="30" customFormat="1" ht="17.25" customHeight="1">
      <c r="A25" s="131">
        <v>11620</v>
      </c>
      <c r="B25" s="127">
        <v>237</v>
      </c>
      <c r="C25" s="118" t="s">
        <v>54</v>
      </c>
      <c r="D25" s="46">
        <v>131</v>
      </c>
      <c r="E25" s="102">
        <v>7</v>
      </c>
      <c r="F25" s="4">
        <v>0</v>
      </c>
      <c r="G25" s="4">
        <v>0</v>
      </c>
      <c r="H25" s="4">
        <v>0</v>
      </c>
      <c r="I25" s="72">
        <v>0</v>
      </c>
      <c r="J25" s="102">
        <v>0</v>
      </c>
      <c r="K25" s="17" t="s">
        <v>2776</v>
      </c>
      <c r="L25" s="17" t="s">
        <v>2776</v>
      </c>
      <c r="M25" s="6"/>
      <c r="N25" s="62" t="s">
        <v>31</v>
      </c>
      <c r="O25" s="62" t="s">
        <v>31</v>
      </c>
      <c r="P25" s="62" t="s">
        <v>31</v>
      </c>
      <c r="Q25" s="62" t="s">
        <v>31</v>
      </c>
      <c r="R25" s="64"/>
      <c r="S25" s="17" t="s">
        <v>1439</v>
      </c>
      <c r="T25" s="17" t="s">
        <v>2776</v>
      </c>
    </row>
    <row r="26" spans="1:31" s="29" customFormat="1" ht="17.25" customHeight="1">
      <c r="A26" s="99">
        <v>12928</v>
      </c>
      <c r="B26" s="127">
        <v>237</v>
      </c>
      <c r="C26" s="118" t="s">
        <v>54</v>
      </c>
      <c r="D26" s="46">
        <v>22</v>
      </c>
      <c r="E26" s="102">
        <v>3</v>
      </c>
      <c r="F26" s="4">
        <v>0</v>
      </c>
      <c r="G26" s="4">
        <v>0</v>
      </c>
      <c r="H26" s="4">
        <v>0</v>
      </c>
      <c r="I26" s="72">
        <v>0</v>
      </c>
      <c r="J26" s="102">
        <v>0</v>
      </c>
      <c r="K26" s="17" t="s">
        <v>1439</v>
      </c>
      <c r="L26" s="17" t="s">
        <v>2776</v>
      </c>
      <c r="M26" s="6"/>
      <c r="N26" s="62" t="s">
        <v>31</v>
      </c>
      <c r="O26" s="62" t="s">
        <v>2774</v>
      </c>
      <c r="P26" s="62" t="s">
        <v>31</v>
      </c>
      <c r="Q26" s="62" t="s">
        <v>31</v>
      </c>
      <c r="R26" s="71"/>
      <c r="S26" s="17" t="s">
        <v>2776</v>
      </c>
      <c r="T26" s="17" t="s">
        <v>2776</v>
      </c>
    </row>
    <row r="27" spans="1:31" s="29" customFormat="1" ht="17.25" customHeight="1">
      <c r="A27" s="131">
        <v>2810</v>
      </c>
      <c r="B27" s="127">
        <v>238</v>
      </c>
      <c r="C27" s="118" t="s">
        <v>3194</v>
      </c>
      <c r="D27" s="46">
        <v>70</v>
      </c>
      <c r="E27" s="102">
        <v>3</v>
      </c>
      <c r="F27" s="4">
        <v>0</v>
      </c>
      <c r="G27" s="4">
        <v>0</v>
      </c>
      <c r="H27" s="4">
        <v>0</v>
      </c>
      <c r="I27" s="72">
        <v>0</v>
      </c>
      <c r="J27" s="102">
        <v>0</v>
      </c>
      <c r="K27" s="17" t="s">
        <v>2776</v>
      </c>
      <c r="L27" s="17" t="s">
        <v>2776</v>
      </c>
      <c r="M27" s="6"/>
      <c r="N27" s="62" t="s">
        <v>31</v>
      </c>
      <c r="O27" s="62" t="s">
        <v>31</v>
      </c>
      <c r="P27" s="62" t="s">
        <v>31</v>
      </c>
      <c r="Q27" s="62" t="s">
        <v>31</v>
      </c>
      <c r="R27" s="71"/>
      <c r="S27" s="17" t="s">
        <v>2776</v>
      </c>
      <c r="T27" s="17" t="s">
        <v>2776</v>
      </c>
    </row>
    <row r="28" spans="1:31" s="29" customFormat="1" ht="17.25" customHeight="1">
      <c r="A28" s="131">
        <v>9650</v>
      </c>
      <c r="B28" s="127">
        <v>238</v>
      </c>
      <c r="C28" s="118" t="s">
        <v>3195</v>
      </c>
      <c r="D28" s="46">
        <v>73</v>
      </c>
      <c r="E28" s="102">
        <v>4</v>
      </c>
      <c r="F28" s="4">
        <v>0</v>
      </c>
      <c r="G28" s="4">
        <v>0</v>
      </c>
      <c r="H28" s="4">
        <v>0</v>
      </c>
      <c r="I28" s="72">
        <v>0</v>
      </c>
      <c r="J28" s="102">
        <v>0</v>
      </c>
      <c r="K28" s="17" t="s">
        <v>2776</v>
      </c>
      <c r="L28" s="17" t="s">
        <v>2776</v>
      </c>
      <c r="M28" s="6"/>
      <c r="N28" s="62" t="s">
        <v>31</v>
      </c>
      <c r="O28" s="62" t="s">
        <v>31</v>
      </c>
      <c r="P28" s="62" t="s">
        <v>31</v>
      </c>
      <c r="Q28" s="62" t="s">
        <v>31</v>
      </c>
      <c r="R28" s="64"/>
      <c r="S28" s="17" t="s">
        <v>1439</v>
      </c>
      <c r="T28" s="17" t="s">
        <v>2776</v>
      </c>
    </row>
    <row r="29" spans="1:31" s="29" customFormat="1" ht="17.25" customHeight="1">
      <c r="A29" s="131">
        <v>14805</v>
      </c>
      <c r="B29" s="127">
        <v>238</v>
      </c>
      <c r="C29" s="118" t="s">
        <v>3196</v>
      </c>
      <c r="D29" s="46">
        <v>30</v>
      </c>
      <c r="E29" s="102">
        <v>3</v>
      </c>
      <c r="F29" s="4">
        <v>0</v>
      </c>
      <c r="G29" s="4">
        <v>0</v>
      </c>
      <c r="H29" s="4">
        <v>0</v>
      </c>
      <c r="I29" s="72">
        <v>0</v>
      </c>
      <c r="J29" s="102">
        <v>0</v>
      </c>
      <c r="K29" s="17" t="s">
        <v>2776</v>
      </c>
      <c r="L29" s="17" t="s">
        <v>2776</v>
      </c>
      <c r="M29" s="6"/>
      <c r="N29" s="62" t="s">
        <v>31</v>
      </c>
      <c r="O29" s="62" t="s">
        <v>31</v>
      </c>
      <c r="P29" s="62" t="s">
        <v>31</v>
      </c>
      <c r="Q29" s="62" t="s">
        <v>31</v>
      </c>
      <c r="R29" s="64"/>
      <c r="S29" s="17" t="s">
        <v>1439</v>
      </c>
      <c r="T29" s="17" t="s">
        <v>2776</v>
      </c>
    </row>
    <row r="30" spans="1:31" s="29" customFormat="1" ht="15.75">
      <c r="A30" s="79" t="s">
        <v>35</v>
      </c>
      <c r="B30" s="12"/>
      <c r="C30" s="95"/>
      <c r="D30" s="96" t="s">
        <v>36</v>
      </c>
      <c r="E30" s="96" t="s">
        <v>17</v>
      </c>
      <c r="F30" s="96" t="s">
        <v>18</v>
      </c>
      <c r="G30" s="96" t="s">
        <v>2567</v>
      </c>
      <c r="H30" s="96" t="s">
        <v>2568</v>
      </c>
      <c r="I30" s="97" t="s">
        <v>19</v>
      </c>
      <c r="J30" s="54" t="s">
        <v>293</v>
      </c>
      <c r="K30" s="56" t="s">
        <v>13</v>
      </c>
      <c r="L30" s="57" t="s">
        <v>14</v>
      </c>
      <c r="M30" s="58" t="s">
        <v>15</v>
      </c>
      <c r="N30" s="54" t="s">
        <v>22</v>
      </c>
      <c r="O30" s="54" t="s">
        <v>23</v>
      </c>
      <c r="P30" s="54" t="s">
        <v>24</v>
      </c>
      <c r="Q30" s="54" t="s">
        <v>25</v>
      </c>
      <c r="R30" s="40"/>
      <c r="S30" s="54" t="s">
        <v>16</v>
      </c>
      <c r="T30" s="54" t="s">
        <v>2398</v>
      </c>
    </row>
    <row r="31" spans="1:31" s="29" customFormat="1" ht="17.25" customHeight="1" thickBot="1">
      <c r="A31" s="36">
        <v>26</v>
      </c>
      <c r="B31" s="2"/>
      <c r="C31" s="36"/>
      <c r="D31" s="44">
        <v>1807</v>
      </c>
      <c r="E31" s="8">
        <v>109</v>
      </c>
      <c r="F31" s="8">
        <v>62</v>
      </c>
      <c r="G31" s="8">
        <v>0</v>
      </c>
      <c r="H31" s="8">
        <v>62</v>
      </c>
      <c r="I31" s="5">
        <v>0.56880733944954132</v>
      </c>
      <c r="J31" s="161">
        <v>0</v>
      </c>
      <c r="K31" s="39">
        <v>10</v>
      </c>
      <c r="L31" s="39">
        <v>1</v>
      </c>
      <c r="M31" s="39">
        <v>0</v>
      </c>
      <c r="N31" s="38">
        <v>6</v>
      </c>
      <c r="O31" s="162">
        <v>4</v>
      </c>
      <c r="P31" s="162">
        <v>1</v>
      </c>
      <c r="Q31" s="162">
        <v>4</v>
      </c>
      <c r="R31" s="38"/>
      <c r="S31" s="1">
        <v>21</v>
      </c>
      <c r="T31" s="1">
        <v>3</v>
      </c>
    </row>
    <row r="32" spans="1:31" s="29" customFormat="1" ht="17.25" customHeight="1" thickBot="1">
      <c r="A32" s="22"/>
      <c r="B32" s="3"/>
      <c r="C32" s="245"/>
      <c r="D32" s="245"/>
      <c r="E32" s="245"/>
      <c r="F32" s="94"/>
      <c r="G32" s="94"/>
      <c r="H32" s="94"/>
      <c r="I32" s="9"/>
      <c r="J32" s="255" t="s">
        <v>12</v>
      </c>
      <c r="K32" s="265"/>
      <c r="L32" s="265"/>
      <c r="M32" s="265"/>
      <c r="N32" s="265"/>
      <c r="O32" s="265"/>
      <c r="P32" s="265"/>
      <c r="Q32" s="266"/>
      <c r="R32" s="3"/>
      <c r="S32" s="22"/>
      <c r="T32" s="34"/>
      <c r="AB32" s="61"/>
      <c r="AC32" s="61"/>
      <c r="AD32" s="61"/>
      <c r="AE32" s="61"/>
    </row>
    <row r="33" spans="1:31" ht="17.25" customHeight="1" thickBot="1">
      <c r="A33" s="22"/>
      <c r="B33" s="24"/>
      <c r="AB33" s="61"/>
      <c r="AC33" s="61"/>
      <c r="AD33" s="61"/>
      <c r="AE33" s="61"/>
    </row>
    <row r="34" spans="1:31" ht="17.25" customHeight="1" thickBot="1">
      <c r="A34" s="180"/>
      <c r="B34" s="181" t="s">
        <v>10</v>
      </c>
      <c r="K34" s="49"/>
      <c r="L34" s="41"/>
      <c r="M34" s="48"/>
      <c r="N34" s="261"/>
      <c r="O34" s="261"/>
      <c r="P34" s="48"/>
      <c r="Q34" s="49"/>
    </row>
    <row r="35" spans="1:31" ht="17.25" customHeight="1" thickBot="1">
      <c r="A35" s="182" t="s">
        <v>1577</v>
      </c>
      <c r="B35" s="181" t="s">
        <v>1578</v>
      </c>
      <c r="K35" s="49"/>
      <c r="L35" s="41"/>
      <c r="M35" s="48"/>
      <c r="N35" s="260"/>
      <c r="O35" s="260"/>
      <c r="P35" s="48"/>
      <c r="Q35" s="49"/>
    </row>
    <row r="36" spans="1:31" ht="17.25" customHeight="1" thickBot="1">
      <c r="A36" s="182" t="s">
        <v>1573</v>
      </c>
      <c r="B36" s="181" t="s">
        <v>1579</v>
      </c>
      <c r="C36" s="27"/>
      <c r="K36" s="41"/>
      <c r="L36" s="41"/>
      <c r="M36" s="41"/>
      <c r="N36" s="41"/>
      <c r="O36" s="41"/>
      <c r="P36" s="41"/>
      <c r="Q36" s="42"/>
    </row>
    <row r="37" spans="1:31" ht="17.25" customHeight="1" thickBot="1">
      <c r="A37" s="183"/>
      <c r="B37" s="184" t="s">
        <v>11</v>
      </c>
      <c r="C37" s="27"/>
      <c r="K37" s="49"/>
      <c r="L37" s="41"/>
      <c r="M37" s="48"/>
      <c r="N37" s="261"/>
      <c r="O37" s="261"/>
      <c r="P37" s="48"/>
      <c r="Q37" s="49"/>
    </row>
    <row r="38" spans="1:31" ht="17.25" customHeight="1" thickBot="1">
      <c r="A38" s="185"/>
      <c r="B38" s="184" t="s">
        <v>20</v>
      </c>
      <c r="C38" s="27"/>
      <c r="K38" s="49"/>
      <c r="L38" s="41"/>
      <c r="M38" s="48"/>
      <c r="N38" s="260"/>
      <c r="O38" s="260"/>
      <c r="P38" s="48"/>
      <c r="Q38" s="49"/>
    </row>
    <row r="39" spans="1:31" ht="17.25" customHeight="1" thickBot="1">
      <c r="A39" s="186" t="s">
        <v>1439</v>
      </c>
      <c r="B39" s="187" t="s">
        <v>1572</v>
      </c>
      <c r="C39" s="27"/>
    </row>
    <row r="40" spans="1:31" ht="13.5" thickBot="1">
      <c r="A40" s="186" t="s">
        <v>1580</v>
      </c>
      <c r="B40" s="187" t="s">
        <v>1581</v>
      </c>
      <c r="C40" s="27"/>
    </row>
    <row r="41" spans="1:31" ht="13.5" thickBot="1">
      <c r="A41" s="188" t="s">
        <v>1582</v>
      </c>
      <c r="B41" s="187" t="s">
        <v>34</v>
      </c>
    </row>
    <row r="42" spans="1:31" ht="13.5" thickBot="1">
      <c r="A42" s="189" t="s">
        <v>31</v>
      </c>
      <c r="B42" s="187" t="s">
        <v>32</v>
      </c>
    </row>
    <row r="43" spans="1:31" ht="13.5" thickBot="1">
      <c r="A43" s="77" t="s">
        <v>33</v>
      </c>
      <c r="B43" s="187" t="s">
        <v>2277</v>
      </c>
    </row>
  </sheetData>
  <sortState xmlns:xlrd2="http://schemas.microsoft.com/office/spreadsheetml/2017/richdata2" ref="A4:T29">
    <sortCondition ref="B4:B29"/>
    <sortCondition ref="A4:A29"/>
  </sortState>
  <mergeCells count="9">
    <mergeCell ref="N35:O35"/>
    <mergeCell ref="N37:O37"/>
    <mergeCell ref="N38:O38"/>
    <mergeCell ref="N1:Q1"/>
    <mergeCell ref="A2:C2"/>
    <mergeCell ref="C32:E32"/>
    <mergeCell ref="N34:O34"/>
    <mergeCell ref="J2:Q2"/>
    <mergeCell ref="J32:Q32"/>
  </mergeCells>
  <conditionalFormatting sqref="K4:L29">
    <cfRule type="containsBlanks" dxfId="59" priority="4">
      <formula>LEN(TRIM(K4))=0</formula>
    </cfRule>
    <cfRule type="containsText" dxfId="58" priority="33" operator="containsText" text="x">
      <formula>NOT(ISERROR(SEARCH("x",K4)))</formula>
    </cfRule>
  </conditionalFormatting>
  <conditionalFormatting sqref="S4:T29">
    <cfRule type="notContainsText" dxfId="57" priority="44" operator="notContains" text="x">
      <formula>ISERROR(SEARCH("x",S4))</formula>
    </cfRule>
    <cfRule type="containsText" dxfId="56" priority="45" operator="containsText" text="x">
      <formula>NOT(ISERROR(SEARCH("x",S4)))</formula>
    </cfRule>
  </conditionalFormatting>
  <conditionalFormatting sqref="N4:Q29">
    <cfRule type="cellIs" dxfId="55" priority="28" operator="equal">
      <formula>"No Record"</formula>
    </cfRule>
    <cfRule type="cellIs" dxfId="54" priority="29" operator="equal">
      <formula>"Yes"</formula>
    </cfRule>
    <cfRule type="cellIs" dxfId="53" priority="30" operator="equal">
      <formula>"Need"</formula>
    </cfRule>
  </conditionalFormatting>
  <conditionalFormatting sqref="I4:I29">
    <cfRule type="cellIs" dxfId="52" priority="15" operator="between">
      <formula>-5</formula>
      <formula>-0.01</formula>
    </cfRule>
    <cfRule type="cellIs" dxfId="51" priority="16" operator="between">
      <formula>0</formula>
      <formula>0</formula>
    </cfRule>
    <cfRule type="cellIs" dxfId="50" priority="19" operator="between">
      <formula>0.01</formula>
      <formula>0.499</formula>
    </cfRule>
    <cfRule type="cellIs" dxfId="49" priority="20" operator="between">
      <formula>0.5</formula>
      <formula>0.999</formula>
    </cfRule>
    <cfRule type="cellIs" dxfId="48" priority="21" operator="between">
      <formula>1</formula>
      <formula>5</formula>
    </cfRule>
  </conditionalFormatting>
  <conditionalFormatting sqref="I31">
    <cfRule type="cellIs" dxfId="47" priority="11" operator="lessThan">
      <formula>0</formula>
    </cfRule>
  </conditionalFormatting>
  <conditionalFormatting sqref="J4:J29">
    <cfRule type="cellIs" dxfId="46" priority="6" operator="equal">
      <formula>1</formula>
    </cfRule>
    <cfRule type="cellIs" dxfId="45" priority="7" operator="equal">
      <formula>2</formula>
    </cfRule>
  </conditionalFormatting>
  <conditionalFormatting sqref="M4:M29">
    <cfRule type="containsText" dxfId="44" priority="3" operator="containsText" text="Y">
      <formula>NOT(ISERROR(SEARCH("Y",M4)))</formula>
    </cfRule>
    <cfRule type="containsText" dxfId="43" priority="5" operator="containsText" text="N">
      <formula>NOT(ISERROR(SEARCH("N",M4)))</formula>
    </cfRule>
    <cfRule type="containsText" dxfId="42" priority="32" operator="containsText" text="B">
      <formula>NOT(ISERROR(SEARCH("B",M4)))</formula>
    </cfRule>
  </conditionalFormatting>
  <conditionalFormatting sqref="G4:G29">
    <cfRule type="cellIs" dxfId="41" priority="2" operator="greaterThan">
      <formula>0</formula>
    </cfRule>
  </conditionalFormatting>
  <conditionalFormatting sqref="G31">
    <cfRule type="cellIs" dxfId="40" priority="1" operator="greaterThan">
      <formula>0</formula>
    </cfRule>
  </conditionalFormatting>
  <printOptions horizontalCentered="1"/>
  <pageMargins left="0.25" right="0.25" top="0.75" bottom="0.5" header="0.25" footer="0.25"/>
  <pageSetup scale="67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E46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8.57031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5.7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69</v>
      </c>
      <c r="B3" s="66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131">
        <v>4412</v>
      </c>
      <c r="B4" s="127">
        <v>241</v>
      </c>
      <c r="C4" s="118" t="s">
        <v>3197</v>
      </c>
      <c r="D4" s="46">
        <v>30</v>
      </c>
      <c r="E4" s="102">
        <v>3</v>
      </c>
      <c r="F4" s="4">
        <v>0</v>
      </c>
      <c r="G4" s="4">
        <v>0</v>
      </c>
      <c r="H4" s="4">
        <v>0</v>
      </c>
      <c r="I4" s="72">
        <v>0</v>
      </c>
      <c r="J4" s="102">
        <v>0</v>
      </c>
      <c r="K4" s="17" t="s">
        <v>2776</v>
      </c>
      <c r="L4" s="17" t="s">
        <v>2776</v>
      </c>
      <c r="M4" s="6"/>
      <c r="N4" s="62" t="s">
        <v>31</v>
      </c>
      <c r="O4" s="62" t="s">
        <v>31</v>
      </c>
      <c r="P4" s="62" t="s">
        <v>31</v>
      </c>
      <c r="Q4" s="62" t="s">
        <v>31</v>
      </c>
      <c r="R4" s="64"/>
      <c r="S4" s="17" t="s">
        <v>1439</v>
      </c>
      <c r="T4" s="17" t="s">
        <v>2776</v>
      </c>
    </row>
    <row r="5" spans="1:20" s="29" customFormat="1" ht="17.25" customHeight="1">
      <c r="A5" s="131">
        <v>7094</v>
      </c>
      <c r="B5" s="127">
        <v>241</v>
      </c>
      <c r="C5" s="118" t="s">
        <v>3198</v>
      </c>
      <c r="D5" s="46">
        <v>39</v>
      </c>
      <c r="E5" s="102">
        <v>3</v>
      </c>
      <c r="F5" s="4">
        <v>0</v>
      </c>
      <c r="G5" s="4">
        <v>0</v>
      </c>
      <c r="H5" s="4">
        <v>0</v>
      </c>
      <c r="I5" s="72">
        <v>0</v>
      </c>
      <c r="J5" s="102">
        <v>0</v>
      </c>
      <c r="K5" s="17" t="s">
        <v>2776</v>
      </c>
      <c r="L5" s="17" t="s">
        <v>2776</v>
      </c>
      <c r="M5" s="6"/>
      <c r="N5" s="62" t="s">
        <v>31</v>
      </c>
      <c r="O5" s="62" t="s">
        <v>31</v>
      </c>
      <c r="P5" s="62" t="s">
        <v>31</v>
      </c>
      <c r="Q5" s="62" t="s">
        <v>31</v>
      </c>
      <c r="R5" s="64"/>
      <c r="S5" s="17" t="s">
        <v>1439</v>
      </c>
      <c r="T5" s="17" t="s">
        <v>2776</v>
      </c>
    </row>
    <row r="6" spans="1:20" s="29" customFormat="1" ht="17.25" customHeight="1">
      <c r="A6" s="131">
        <v>12828</v>
      </c>
      <c r="B6" s="127">
        <v>241</v>
      </c>
      <c r="C6" s="118" t="s">
        <v>3197</v>
      </c>
      <c r="D6" s="46">
        <v>20</v>
      </c>
      <c r="E6" s="102">
        <v>3</v>
      </c>
      <c r="F6" s="4">
        <v>0</v>
      </c>
      <c r="G6" s="4">
        <v>0</v>
      </c>
      <c r="H6" s="4">
        <v>0</v>
      </c>
      <c r="I6" s="72">
        <v>0</v>
      </c>
      <c r="J6" s="102">
        <v>0</v>
      </c>
      <c r="K6" s="17" t="s">
        <v>2776</v>
      </c>
      <c r="L6" s="17" t="s">
        <v>2776</v>
      </c>
      <c r="M6" s="6"/>
      <c r="N6" s="62" t="s">
        <v>31</v>
      </c>
      <c r="O6" s="62" t="s">
        <v>31</v>
      </c>
      <c r="P6" s="62" t="s">
        <v>31</v>
      </c>
      <c r="Q6" s="62" t="s">
        <v>31</v>
      </c>
      <c r="R6" s="64"/>
      <c r="S6" s="17" t="s">
        <v>1439</v>
      </c>
      <c r="T6" s="17" t="s">
        <v>2776</v>
      </c>
    </row>
    <row r="7" spans="1:20" s="29" customFormat="1" ht="17.25" customHeight="1">
      <c r="A7" s="99">
        <v>8875</v>
      </c>
      <c r="B7" s="127">
        <v>242</v>
      </c>
      <c r="C7" s="118" t="s">
        <v>3199</v>
      </c>
      <c r="D7" s="46">
        <v>61</v>
      </c>
      <c r="E7" s="102">
        <v>3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1439</v>
      </c>
      <c r="L7" s="17" t="s">
        <v>1439</v>
      </c>
      <c r="M7" s="6"/>
      <c r="N7" s="62" t="s">
        <v>2774</v>
      </c>
      <c r="O7" s="62" t="s">
        <v>31</v>
      </c>
      <c r="P7" s="62" t="s">
        <v>31</v>
      </c>
      <c r="Q7" s="62" t="s">
        <v>31</v>
      </c>
      <c r="R7" s="64"/>
      <c r="S7" s="17" t="s">
        <v>1439</v>
      </c>
      <c r="T7" s="17" t="s">
        <v>2776</v>
      </c>
    </row>
    <row r="8" spans="1:20" s="29" customFormat="1" ht="17.25" customHeight="1">
      <c r="A8" s="99">
        <v>10480</v>
      </c>
      <c r="B8" s="127">
        <v>242</v>
      </c>
      <c r="C8" s="118" t="s">
        <v>3200</v>
      </c>
      <c r="D8" s="46">
        <v>46</v>
      </c>
      <c r="E8" s="102">
        <v>3</v>
      </c>
      <c r="F8" s="4">
        <v>7</v>
      </c>
      <c r="G8" s="4">
        <v>0</v>
      </c>
      <c r="H8" s="4">
        <v>7</v>
      </c>
      <c r="I8" s="72">
        <v>2.3333333333333335</v>
      </c>
      <c r="J8" s="102">
        <v>1</v>
      </c>
      <c r="K8" s="17" t="s">
        <v>1439</v>
      </c>
      <c r="L8" s="17" t="s">
        <v>2776</v>
      </c>
      <c r="M8" s="6"/>
      <c r="N8" s="62" t="s">
        <v>2774</v>
      </c>
      <c r="O8" s="62" t="s">
        <v>2774</v>
      </c>
      <c r="P8" s="62" t="s">
        <v>2774</v>
      </c>
      <c r="Q8" s="62" t="s">
        <v>2774</v>
      </c>
      <c r="R8" s="71"/>
      <c r="S8" s="17" t="s">
        <v>1439</v>
      </c>
      <c r="T8" s="17" t="s">
        <v>2776</v>
      </c>
    </row>
    <row r="9" spans="1:20" s="29" customFormat="1" ht="17.25" customHeight="1">
      <c r="A9" s="99">
        <v>15876</v>
      </c>
      <c r="B9" s="127">
        <v>242</v>
      </c>
      <c r="C9" s="118" t="s">
        <v>55</v>
      </c>
      <c r="D9" s="46">
        <v>48</v>
      </c>
      <c r="E9" s="102">
        <v>3</v>
      </c>
      <c r="F9" s="4">
        <v>8</v>
      </c>
      <c r="G9" s="4">
        <v>0</v>
      </c>
      <c r="H9" s="4">
        <v>8</v>
      </c>
      <c r="I9" s="72">
        <v>2.6666666666666665</v>
      </c>
      <c r="J9" s="102">
        <v>1</v>
      </c>
      <c r="K9" s="17" t="s">
        <v>1439</v>
      </c>
      <c r="L9" s="17" t="s">
        <v>2776</v>
      </c>
      <c r="M9" s="6"/>
      <c r="N9" s="62" t="s">
        <v>2774</v>
      </c>
      <c r="O9" s="62" t="s">
        <v>2774</v>
      </c>
      <c r="P9" s="62" t="s">
        <v>2774</v>
      </c>
      <c r="Q9" s="62" t="s">
        <v>2774</v>
      </c>
      <c r="R9" s="64"/>
      <c r="S9" s="17" t="s">
        <v>1439</v>
      </c>
      <c r="T9" s="17" t="s">
        <v>1439</v>
      </c>
    </row>
    <row r="10" spans="1:20" s="29" customFormat="1" ht="17.25" customHeight="1">
      <c r="A10" s="99">
        <v>10310</v>
      </c>
      <c r="B10" s="127">
        <v>243</v>
      </c>
      <c r="C10" s="118" t="s">
        <v>3197</v>
      </c>
      <c r="D10" s="46">
        <v>92</v>
      </c>
      <c r="E10" s="102">
        <v>5</v>
      </c>
      <c r="F10" s="4">
        <v>1</v>
      </c>
      <c r="G10" s="4">
        <v>0</v>
      </c>
      <c r="H10" s="4">
        <v>1</v>
      </c>
      <c r="I10" s="72">
        <v>0.2</v>
      </c>
      <c r="J10" s="102">
        <v>1</v>
      </c>
      <c r="K10" s="17" t="s">
        <v>1439</v>
      </c>
      <c r="L10" s="17" t="s">
        <v>2776</v>
      </c>
      <c r="M10" s="6"/>
      <c r="N10" s="62" t="s">
        <v>2774</v>
      </c>
      <c r="O10" s="62" t="s">
        <v>2774</v>
      </c>
      <c r="P10" s="62" t="s">
        <v>2774</v>
      </c>
      <c r="Q10" s="62" t="s">
        <v>2774</v>
      </c>
      <c r="R10" s="71"/>
      <c r="S10" s="17" t="s">
        <v>1439</v>
      </c>
      <c r="T10" s="17" t="s">
        <v>1439</v>
      </c>
    </row>
    <row r="11" spans="1:20" s="29" customFormat="1" ht="17.25" customHeight="1">
      <c r="A11" s="99">
        <v>11807</v>
      </c>
      <c r="B11" s="127">
        <v>243</v>
      </c>
      <c r="C11" s="118" t="s">
        <v>55</v>
      </c>
      <c r="D11" s="46">
        <v>147</v>
      </c>
      <c r="E11" s="102">
        <v>7</v>
      </c>
      <c r="F11" s="4">
        <v>1</v>
      </c>
      <c r="G11" s="4">
        <v>0</v>
      </c>
      <c r="H11" s="4">
        <v>1</v>
      </c>
      <c r="I11" s="72">
        <v>0.14285714285714285</v>
      </c>
      <c r="J11" s="102">
        <v>0</v>
      </c>
      <c r="K11" s="17" t="s">
        <v>1439</v>
      </c>
      <c r="L11" s="17" t="s">
        <v>2776</v>
      </c>
      <c r="M11" s="6"/>
      <c r="N11" s="62" t="s">
        <v>2774</v>
      </c>
      <c r="O11" s="62" t="s">
        <v>31</v>
      </c>
      <c r="P11" s="62" t="s">
        <v>31</v>
      </c>
      <c r="Q11" s="62" t="s">
        <v>31</v>
      </c>
      <c r="R11" s="64"/>
      <c r="S11" s="17" t="s">
        <v>1439</v>
      </c>
      <c r="T11" s="17" t="s">
        <v>1439</v>
      </c>
    </row>
    <row r="12" spans="1:20" s="30" customFormat="1" ht="17.25" customHeight="1">
      <c r="A12" s="99">
        <v>13447</v>
      </c>
      <c r="B12" s="127">
        <v>243</v>
      </c>
      <c r="C12" s="118" t="s">
        <v>55</v>
      </c>
      <c r="D12" s="46">
        <v>157</v>
      </c>
      <c r="E12" s="102">
        <v>8</v>
      </c>
      <c r="F12" s="4">
        <v>2</v>
      </c>
      <c r="G12" s="4">
        <v>0</v>
      </c>
      <c r="H12" s="4">
        <v>2</v>
      </c>
      <c r="I12" s="72">
        <v>0.25</v>
      </c>
      <c r="J12" s="102">
        <v>1</v>
      </c>
      <c r="K12" s="17" t="s">
        <v>1439</v>
      </c>
      <c r="L12" s="17" t="s">
        <v>2776</v>
      </c>
      <c r="M12" s="6"/>
      <c r="N12" s="62" t="s">
        <v>2774</v>
      </c>
      <c r="O12" s="62" t="s">
        <v>2774</v>
      </c>
      <c r="P12" s="62" t="s">
        <v>2774</v>
      </c>
      <c r="Q12" s="62" t="s">
        <v>2774</v>
      </c>
      <c r="R12" s="64"/>
      <c r="S12" s="17" t="s">
        <v>1439</v>
      </c>
      <c r="T12" s="17" t="s">
        <v>1439</v>
      </c>
    </row>
    <row r="13" spans="1:20" s="29" customFormat="1" ht="17.25" customHeight="1">
      <c r="A13" s="99">
        <v>16451</v>
      </c>
      <c r="B13" s="127">
        <v>243</v>
      </c>
      <c r="C13" s="118" t="s">
        <v>55</v>
      </c>
      <c r="D13" s="46">
        <v>60</v>
      </c>
      <c r="E13" s="102">
        <v>3</v>
      </c>
      <c r="F13" s="4">
        <v>2</v>
      </c>
      <c r="G13" s="4">
        <v>0</v>
      </c>
      <c r="H13" s="4">
        <v>2</v>
      </c>
      <c r="I13" s="72">
        <v>0.66666666666666663</v>
      </c>
      <c r="J13" s="102">
        <v>1</v>
      </c>
      <c r="K13" s="17" t="s">
        <v>1439</v>
      </c>
      <c r="L13" s="17" t="s">
        <v>2776</v>
      </c>
      <c r="M13" s="6"/>
      <c r="N13" s="62" t="s">
        <v>2774</v>
      </c>
      <c r="O13" s="62" t="s">
        <v>2774</v>
      </c>
      <c r="P13" s="62" t="s">
        <v>2774</v>
      </c>
      <c r="Q13" s="62" t="s">
        <v>2774</v>
      </c>
      <c r="R13" s="64"/>
      <c r="S13" s="17" t="s">
        <v>1439</v>
      </c>
      <c r="T13" s="17" t="s">
        <v>1439</v>
      </c>
    </row>
    <row r="14" spans="1:20" s="29" customFormat="1" ht="17.25" customHeight="1">
      <c r="A14" s="99">
        <v>16775</v>
      </c>
      <c r="B14" s="127">
        <v>243</v>
      </c>
      <c r="C14" s="118" t="s">
        <v>3201</v>
      </c>
      <c r="D14" s="46">
        <v>25</v>
      </c>
      <c r="E14" s="102">
        <v>3</v>
      </c>
      <c r="F14" s="4">
        <v>0</v>
      </c>
      <c r="G14" s="4">
        <v>0</v>
      </c>
      <c r="H14" s="4">
        <v>0</v>
      </c>
      <c r="I14" s="72">
        <v>0</v>
      </c>
      <c r="J14" s="102">
        <v>0</v>
      </c>
      <c r="K14" s="17" t="s">
        <v>1439</v>
      </c>
      <c r="L14" s="17" t="s">
        <v>2776</v>
      </c>
      <c r="M14" s="6"/>
      <c r="N14" s="62" t="s">
        <v>2774</v>
      </c>
      <c r="O14" s="62" t="s">
        <v>2774</v>
      </c>
      <c r="P14" s="62" t="s">
        <v>31</v>
      </c>
      <c r="Q14" s="62" t="s">
        <v>31</v>
      </c>
      <c r="R14" s="64"/>
      <c r="S14" s="17" t="s">
        <v>1439</v>
      </c>
      <c r="T14" s="17" t="s">
        <v>2776</v>
      </c>
    </row>
    <row r="15" spans="1:20" s="29" customFormat="1" ht="17.25" customHeight="1">
      <c r="A15" s="99">
        <v>7882</v>
      </c>
      <c r="B15" s="127">
        <v>244</v>
      </c>
      <c r="C15" s="118" t="s">
        <v>3202</v>
      </c>
      <c r="D15" s="46">
        <v>47</v>
      </c>
      <c r="E15" s="102">
        <v>3</v>
      </c>
      <c r="F15" s="4">
        <v>0</v>
      </c>
      <c r="G15" s="4">
        <v>0</v>
      </c>
      <c r="H15" s="4">
        <v>0</v>
      </c>
      <c r="I15" s="72">
        <v>0</v>
      </c>
      <c r="J15" s="102">
        <v>0</v>
      </c>
      <c r="K15" s="17" t="s">
        <v>2776</v>
      </c>
      <c r="L15" s="17" t="s">
        <v>2776</v>
      </c>
      <c r="M15" s="6"/>
      <c r="N15" s="62" t="s">
        <v>2774</v>
      </c>
      <c r="O15" s="62" t="s">
        <v>31</v>
      </c>
      <c r="P15" s="62" t="s">
        <v>31</v>
      </c>
      <c r="Q15" s="62" t="s">
        <v>31</v>
      </c>
      <c r="R15" s="71"/>
      <c r="S15" s="17" t="s">
        <v>1439</v>
      </c>
      <c r="T15" s="17" t="s">
        <v>2776</v>
      </c>
    </row>
    <row r="16" spans="1:20" s="29" customFormat="1" ht="17.25" customHeight="1">
      <c r="A16" s="99">
        <v>8097</v>
      </c>
      <c r="B16" s="127">
        <v>244</v>
      </c>
      <c r="C16" s="118" t="s">
        <v>55</v>
      </c>
      <c r="D16" s="46">
        <v>116</v>
      </c>
      <c r="E16" s="102">
        <v>6</v>
      </c>
      <c r="F16" s="4">
        <v>0</v>
      </c>
      <c r="G16" s="4">
        <v>0</v>
      </c>
      <c r="H16" s="4">
        <v>0</v>
      </c>
      <c r="I16" s="72">
        <v>0</v>
      </c>
      <c r="J16" s="102">
        <v>0</v>
      </c>
      <c r="K16" s="17" t="s">
        <v>1439</v>
      </c>
      <c r="L16" s="17" t="s">
        <v>2776</v>
      </c>
      <c r="M16" s="6"/>
      <c r="N16" s="62" t="s">
        <v>2774</v>
      </c>
      <c r="O16" s="62" t="s">
        <v>2774</v>
      </c>
      <c r="P16" s="62" t="s">
        <v>31</v>
      </c>
      <c r="Q16" s="62" t="s">
        <v>31</v>
      </c>
      <c r="R16" s="71"/>
      <c r="S16" s="17" t="s">
        <v>1439</v>
      </c>
      <c r="T16" s="17" t="s">
        <v>2776</v>
      </c>
    </row>
    <row r="17" spans="1:20" s="29" customFormat="1" ht="17.25" customHeight="1">
      <c r="A17" s="139">
        <v>16210</v>
      </c>
      <c r="B17" s="127">
        <v>244</v>
      </c>
      <c r="C17" s="118" t="s">
        <v>3203</v>
      </c>
      <c r="D17" s="46">
        <v>51</v>
      </c>
      <c r="E17" s="102">
        <v>3</v>
      </c>
      <c r="F17" s="4">
        <v>0</v>
      </c>
      <c r="G17" s="4">
        <v>0</v>
      </c>
      <c r="H17" s="4">
        <v>0</v>
      </c>
      <c r="I17" s="72">
        <v>0</v>
      </c>
      <c r="J17" s="102">
        <v>0</v>
      </c>
      <c r="K17" s="17" t="s">
        <v>1439</v>
      </c>
      <c r="L17" s="17" t="s">
        <v>2776</v>
      </c>
      <c r="M17" s="6"/>
      <c r="N17" s="62" t="s">
        <v>2774</v>
      </c>
      <c r="O17" s="62" t="s">
        <v>31</v>
      </c>
      <c r="P17" s="62" t="s">
        <v>31</v>
      </c>
      <c r="Q17" s="62" t="s">
        <v>31</v>
      </c>
      <c r="R17" s="64"/>
      <c r="S17" s="17" t="s">
        <v>1439</v>
      </c>
      <c r="T17" s="17" t="s">
        <v>2776</v>
      </c>
    </row>
    <row r="18" spans="1:20" s="30" customFormat="1" ht="17.25" customHeight="1">
      <c r="A18" s="99">
        <v>16358</v>
      </c>
      <c r="B18" s="127">
        <v>244</v>
      </c>
      <c r="C18" s="118" t="s">
        <v>3204</v>
      </c>
      <c r="D18" s="46">
        <v>30</v>
      </c>
      <c r="E18" s="102">
        <v>3</v>
      </c>
      <c r="F18" s="4">
        <v>1</v>
      </c>
      <c r="G18" s="4">
        <v>0</v>
      </c>
      <c r="H18" s="4">
        <v>1</v>
      </c>
      <c r="I18" s="72">
        <v>0.33333333333333331</v>
      </c>
      <c r="J18" s="102">
        <v>0</v>
      </c>
      <c r="K18" s="17" t="s">
        <v>2776</v>
      </c>
      <c r="L18" s="17" t="s">
        <v>2776</v>
      </c>
      <c r="M18" s="6"/>
      <c r="N18" s="62" t="s">
        <v>2774</v>
      </c>
      <c r="O18" s="62" t="s">
        <v>31</v>
      </c>
      <c r="P18" s="62" t="s">
        <v>31</v>
      </c>
      <c r="Q18" s="62" t="s">
        <v>31</v>
      </c>
      <c r="R18" s="64"/>
      <c r="S18" s="17" t="s">
        <v>1439</v>
      </c>
      <c r="T18" s="17" t="s">
        <v>2776</v>
      </c>
    </row>
    <row r="19" spans="1:20" s="30" customFormat="1" ht="17.25" customHeight="1">
      <c r="A19" s="99">
        <v>17583</v>
      </c>
      <c r="B19" s="127">
        <v>244</v>
      </c>
      <c r="C19" s="118" t="s">
        <v>3205</v>
      </c>
      <c r="D19" s="46">
        <v>25</v>
      </c>
      <c r="E19" s="102">
        <v>3</v>
      </c>
      <c r="F19" s="4">
        <v>0</v>
      </c>
      <c r="G19" s="4">
        <v>0</v>
      </c>
      <c r="H19" s="4">
        <v>0</v>
      </c>
      <c r="I19" s="72">
        <v>0</v>
      </c>
      <c r="J19" s="102">
        <v>0</v>
      </c>
      <c r="K19" s="17" t="s">
        <v>1439</v>
      </c>
      <c r="L19" s="17" t="s">
        <v>2776</v>
      </c>
      <c r="M19" s="6"/>
      <c r="N19" s="62" t="s">
        <v>2774</v>
      </c>
      <c r="O19" s="62" t="s">
        <v>2774</v>
      </c>
      <c r="P19" s="62" t="s">
        <v>2774</v>
      </c>
      <c r="Q19" s="62" t="s">
        <v>2774</v>
      </c>
      <c r="R19" s="64"/>
      <c r="S19" s="17" t="s">
        <v>1439</v>
      </c>
      <c r="T19" s="17" t="s">
        <v>1439</v>
      </c>
    </row>
    <row r="20" spans="1:20" s="31" customFormat="1" ht="17.25" customHeight="1">
      <c r="A20" s="99">
        <v>4542</v>
      </c>
      <c r="B20" s="127">
        <v>245</v>
      </c>
      <c r="C20" s="118" t="s">
        <v>3206</v>
      </c>
      <c r="D20" s="46">
        <v>110</v>
      </c>
      <c r="E20" s="102">
        <v>5</v>
      </c>
      <c r="F20" s="4">
        <v>2</v>
      </c>
      <c r="G20" s="4">
        <v>0</v>
      </c>
      <c r="H20" s="4">
        <v>2</v>
      </c>
      <c r="I20" s="72">
        <v>0.4</v>
      </c>
      <c r="J20" s="102">
        <v>0</v>
      </c>
      <c r="K20" s="17" t="s">
        <v>1439</v>
      </c>
      <c r="L20" s="17" t="s">
        <v>2776</v>
      </c>
      <c r="M20" s="6"/>
      <c r="N20" s="62" t="s">
        <v>2774</v>
      </c>
      <c r="O20" s="62" t="s">
        <v>2774</v>
      </c>
      <c r="P20" s="62" t="s">
        <v>2774</v>
      </c>
      <c r="Q20" s="62" t="s">
        <v>2774</v>
      </c>
      <c r="R20" s="64"/>
      <c r="S20" s="17" t="s">
        <v>1439</v>
      </c>
      <c r="T20" s="17" t="s">
        <v>1439</v>
      </c>
    </row>
    <row r="21" spans="1:20" s="29" customFormat="1" ht="17.25" customHeight="1">
      <c r="A21" s="99">
        <v>7953</v>
      </c>
      <c r="B21" s="127">
        <v>245</v>
      </c>
      <c r="C21" s="118" t="s">
        <v>3207</v>
      </c>
      <c r="D21" s="46">
        <v>58</v>
      </c>
      <c r="E21" s="102">
        <v>3</v>
      </c>
      <c r="F21" s="4">
        <v>0</v>
      </c>
      <c r="G21" s="4">
        <v>0</v>
      </c>
      <c r="H21" s="4">
        <v>0</v>
      </c>
      <c r="I21" s="72">
        <v>0</v>
      </c>
      <c r="J21" s="102">
        <v>0</v>
      </c>
      <c r="K21" s="17" t="s">
        <v>2776</v>
      </c>
      <c r="L21" s="17" t="s">
        <v>2776</v>
      </c>
      <c r="M21" s="6"/>
      <c r="N21" s="62" t="s">
        <v>2774</v>
      </c>
      <c r="O21" s="62" t="s">
        <v>31</v>
      </c>
      <c r="P21" s="62" t="s">
        <v>31</v>
      </c>
      <c r="Q21" s="62" t="s">
        <v>31</v>
      </c>
      <c r="R21" s="64"/>
      <c r="S21" s="17" t="s">
        <v>1439</v>
      </c>
      <c r="T21" s="17" t="s">
        <v>2776</v>
      </c>
    </row>
    <row r="22" spans="1:20" s="29" customFormat="1" ht="17.25" customHeight="1">
      <c r="A22" s="99">
        <v>8517</v>
      </c>
      <c r="B22" s="127">
        <v>245</v>
      </c>
      <c r="C22" s="118" t="s">
        <v>3208</v>
      </c>
      <c r="D22" s="46">
        <v>37</v>
      </c>
      <c r="E22" s="102">
        <v>3</v>
      </c>
      <c r="F22" s="4">
        <v>1</v>
      </c>
      <c r="G22" s="4">
        <v>0</v>
      </c>
      <c r="H22" s="4">
        <v>1</v>
      </c>
      <c r="I22" s="72">
        <v>0.33333333333333331</v>
      </c>
      <c r="J22" s="102">
        <v>0</v>
      </c>
      <c r="K22" s="17" t="s">
        <v>1439</v>
      </c>
      <c r="L22" s="17" t="s">
        <v>1439</v>
      </c>
      <c r="M22" s="6"/>
      <c r="N22" s="62" t="s">
        <v>2774</v>
      </c>
      <c r="O22" s="62" t="s">
        <v>2774</v>
      </c>
      <c r="P22" s="62" t="s">
        <v>2774</v>
      </c>
      <c r="Q22" s="62" t="s">
        <v>2774</v>
      </c>
      <c r="R22" s="64"/>
      <c r="S22" s="17" t="s">
        <v>1439</v>
      </c>
      <c r="T22" s="17" t="s">
        <v>1439</v>
      </c>
    </row>
    <row r="23" spans="1:20" s="29" customFormat="1" ht="17.25" customHeight="1">
      <c r="A23" s="99">
        <v>11365</v>
      </c>
      <c r="B23" s="127">
        <v>245</v>
      </c>
      <c r="C23" s="118" t="s">
        <v>3209</v>
      </c>
      <c r="D23" s="46">
        <v>26</v>
      </c>
      <c r="E23" s="102">
        <v>3</v>
      </c>
      <c r="F23" s="4">
        <v>0</v>
      </c>
      <c r="G23" s="4">
        <v>0</v>
      </c>
      <c r="H23" s="4">
        <v>0</v>
      </c>
      <c r="I23" s="72">
        <v>0</v>
      </c>
      <c r="J23" s="102">
        <v>0</v>
      </c>
      <c r="K23" s="17" t="s">
        <v>2776</v>
      </c>
      <c r="L23" s="17" t="s">
        <v>2776</v>
      </c>
      <c r="M23" s="6"/>
      <c r="N23" s="62" t="s">
        <v>2774</v>
      </c>
      <c r="O23" s="62" t="s">
        <v>31</v>
      </c>
      <c r="P23" s="62" t="s">
        <v>31</v>
      </c>
      <c r="Q23" s="62" t="s">
        <v>31</v>
      </c>
      <c r="R23" s="64"/>
      <c r="S23" s="17" t="s">
        <v>1439</v>
      </c>
      <c r="T23" s="17" t="s">
        <v>2776</v>
      </c>
    </row>
    <row r="24" spans="1:20" s="29" customFormat="1" ht="17.25" customHeight="1">
      <c r="A24" s="99">
        <v>16394</v>
      </c>
      <c r="B24" s="127">
        <v>245</v>
      </c>
      <c r="C24" s="118" t="s">
        <v>3210</v>
      </c>
      <c r="D24" s="46">
        <v>46</v>
      </c>
      <c r="E24" s="102">
        <v>3</v>
      </c>
      <c r="F24" s="4">
        <v>0</v>
      </c>
      <c r="G24" s="4">
        <v>0</v>
      </c>
      <c r="H24" s="4">
        <v>0</v>
      </c>
      <c r="I24" s="72">
        <v>0</v>
      </c>
      <c r="J24" s="102">
        <v>0</v>
      </c>
      <c r="K24" s="17" t="s">
        <v>1439</v>
      </c>
      <c r="L24" s="17" t="s">
        <v>2776</v>
      </c>
      <c r="M24" s="6"/>
      <c r="N24" s="62" t="s">
        <v>2775</v>
      </c>
      <c r="O24" s="62" t="s">
        <v>31</v>
      </c>
      <c r="P24" s="62" t="s">
        <v>2775</v>
      </c>
      <c r="Q24" s="62" t="s">
        <v>31</v>
      </c>
      <c r="R24" s="64"/>
      <c r="S24" s="17" t="s">
        <v>1439</v>
      </c>
      <c r="T24" s="17" t="s">
        <v>2776</v>
      </c>
    </row>
    <row r="25" spans="1:20" s="29" customFormat="1" ht="17.25" customHeight="1">
      <c r="A25" s="99">
        <v>2571</v>
      </c>
      <c r="B25" s="127">
        <v>246</v>
      </c>
      <c r="C25" s="118" t="s">
        <v>3211</v>
      </c>
      <c r="D25" s="46">
        <v>138</v>
      </c>
      <c r="E25" s="102">
        <v>6</v>
      </c>
      <c r="F25" s="4">
        <v>0</v>
      </c>
      <c r="G25" s="4">
        <v>0</v>
      </c>
      <c r="H25" s="4">
        <v>0</v>
      </c>
      <c r="I25" s="72">
        <v>0</v>
      </c>
      <c r="J25" s="102">
        <v>0</v>
      </c>
      <c r="K25" s="17" t="s">
        <v>1439</v>
      </c>
      <c r="L25" s="17" t="s">
        <v>2776</v>
      </c>
      <c r="M25" s="6"/>
      <c r="N25" s="62" t="s">
        <v>2774</v>
      </c>
      <c r="O25" s="62" t="s">
        <v>2775</v>
      </c>
      <c r="P25" s="62" t="s">
        <v>2774</v>
      </c>
      <c r="Q25" s="62" t="s">
        <v>2775</v>
      </c>
      <c r="R25" s="73"/>
      <c r="S25" s="17" t="s">
        <v>1439</v>
      </c>
      <c r="T25" s="17" t="s">
        <v>1439</v>
      </c>
    </row>
    <row r="26" spans="1:20" s="30" customFormat="1" ht="17.25" customHeight="1">
      <c r="A26" s="99">
        <v>3008</v>
      </c>
      <c r="B26" s="127">
        <v>246</v>
      </c>
      <c r="C26" s="118" t="s">
        <v>55</v>
      </c>
      <c r="D26" s="46">
        <v>285</v>
      </c>
      <c r="E26" s="102">
        <v>13</v>
      </c>
      <c r="F26" s="4">
        <v>6</v>
      </c>
      <c r="G26" s="4">
        <v>0</v>
      </c>
      <c r="H26" s="4">
        <v>6</v>
      </c>
      <c r="I26" s="72">
        <v>0.46153846153846156</v>
      </c>
      <c r="J26" s="102">
        <v>1</v>
      </c>
      <c r="K26" s="17" t="s">
        <v>1439</v>
      </c>
      <c r="L26" s="17" t="s">
        <v>2776</v>
      </c>
      <c r="M26" s="6"/>
      <c r="N26" s="62" t="s">
        <v>2774</v>
      </c>
      <c r="O26" s="62" t="s">
        <v>2774</v>
      </c>
      <c r="P26" s="62" t="s">
        <v>2775</v>
      </c>
      <c r="Q26" s="62" t="s">
        <v>31</v>
      </c>
      <c r="R26" s="64"/>
      <c r="S26" s="17" t="s">
        <v>1439</v>
      </c>
      <c r="T26" s="17" t="s">
        <v>1439</v>
      </c>
    </row>
    <row r="27" spans="1:20" s="29" customFormat="1" ht="17.25" customHeight="1">
      <c r="A27" s="99">
        <v>7590</v>
      </c>
      <c r="B27" s="127">
        <v>246</v>
      </c>
      <c r="C27" s="118" t="s">
        <v>55</v>
      </c>
      <c r="D27" s="46">
        <v>50</v>
      </c>
      <c r="E27" s="102">
        <v>3</v>
      </c>
      <c r="F27" s="4">
        <v>1</v>
      </c>
      <c r="G27" s="4">
        <v>0</v>
      </c>
      <c r="H27" s="4">
        <v>1</v>
      </c>
      <c r="I27" s="72">
        <v>0.33333333333333331</v>
      </c>
      <c r="J27" s="102">
        <v>0</v>
      </c>
      <c r="K27" s="17" t="s">
        <v>1439</v>
      </c>
      <c r="L27" s="17" t="s">
        <v>2776</v>
      </c>
      <c r="M27" s="6"/>
      <c r="N27" s="62" t="s">
        <v>2774</v>
      </c>
      <c r="O27" s="62" t="s">
        <v>2774</v>
      </c>
      <c r="P27" s="62" t="s">
        <v>31</v>
      </c>
      <c r="Q27" s="62" t="s">
        <v>31</v>
      </c>
      <c r="R27" s="71"/>
      <c r="S27" s="17" t="s">
        <v>1439</v>
      </c>
      <c r="T27" s="17" t="s">
        <v>1439</v>
      </c>
    </row>
    <row r="28" spans="1:20" s="29" customFormat="1" ht="17.25" customHeight="1">
      <c r="A28" s="99">
        <v>12803</v>
      </c>
      <c r="B28" s="127">
        <v>246</v>
      </c>
      <c r="C28" s="118" t="s">
        <v>55</v>
      </c>
      <c r="D28" s="46">
        <v>131</v>
      </c>
      <c r="E28" s="102">
        <v>6</v>
      </c>
      <c r="F28" s="4">
        <v>0</v>
      </c>
      <c r="G28" s="4">
        <v>0</v>
      </c>
      <c r="H28" s="4">
        <v>0</v>
      </c>
      <c r="I28" s="72">
        <v>0</v>
      </c>
      <c r="J28" s="102">
        <v>1</v>
      </c>
      <c r="K28" s="17" t="s">
        <v>1439</v>
      </c>
      <c r="L28" s="17" t="s">
        <v>2776</v>
      </c>
      <c r="M28" s="6"/>
      <c r="N28" s="62" t="s">
        <v>2774</v>
      </c>
      <c r="O28" s="62" t="s">
        <v>2774</v>
      </c>
      <c r="P28" s="62" t="s">
        <v>2774</v>
      </c>
      <c r="Q28" s="62" t="s">
        <v>2774</v>
      </c>
      <c r="R28" s="71"/>
      <c r="S28" s="17" t="s">
        <v>1439</v>
      </c>
      <c r="T28" s="17" t="s">
        <v>2776</v>
      </c>
    </row>
    <row r="29" spans="1:20" s="29" customFormat="1" ht="17.25" customHeight="1">
      <c r="A29" s="99">
        <v>14426</v>
      </c>
      <c r="B29" s="127">
        <v>246</v>
      </c>
      <c r="C29" s="118" t="s">
        <v>55</v>
      </c>
      <c r="D29" s="46">
        <v>154</v>
      </c>
      <c r="E29" s="102">
        <v>8</v>
      </c>
      <c r="F29" s="4">
        <v>5</v>
      </c>
      <c r="G29" s="4">
        <v>0</v>
      </c>
      <c r="H29" s="4">
        <v>5</v>
      </c>
      <c r="I29" s="72">
        <v>0.625</v>
      </c>
      <c r="J29" s="102">
        <v>1</v>
      </c>
      <c r="K29" s="17" t="s">
        <v>1439</v>
      </c>
      <c r="L29" s="17" t="s">
        <v>2776</v>
      </c>
      <c r="M29" s="6"/>
      <c r="N29" s="62" t="s">
        <v>2774</v>
      </c>
      <c r="O29" s="62" t="s">
        <v>2774</v>
      </c>
      <c r="P29" s="62" t="s">
        <v>2774</v>
      </c>
      <c r="Q29" s="62" t="s">
        <v>31</v>
      </c>
      <c r="R29" s="64"/>
      <c r="S29" s="17" t="s">
        <v>1439</v>
      </c>
      <c r="T29" s="17" t="s">
        <v>2776</v>
      </c>
    </row>
    <row r="30" spans="1:20" s="29" customFormat="1" ht="17.25" customHeight="1">
      <c r="A30" s="99">
        <v>5537</v>
      </c>
      <c r="B30" s="127">
        <v>247</v>
      </c>
      <c r="C30" s="118" t="s">
        <v>3212</v>
      </c>
      <c r="D30" s="46">
        <v>44</v>
      </c>
      <c r="E30" s="102">
        <v>3</v>
      </c>
      <c r="F30" s="4">
        <v>0</v>
      </c>
      <c r="G30" s="4">
        <v>0</v>
      </c>
      <c r="H30" s="4">
        <v>0</v>
      </c>
      <c r="I30" s="72">
        <v>0</v>
      </c>
      <c r="J30" s="102">
        <v>0</v>
      </c>
      <c r="K30" s="17" t="s">
        <v>2776</v>
      </c>
      <c r="L30" s="17" t="s">
        <v>2776</v>
      </c>
      <c r="M30" s="6"/>
      <c r="N30" s="62" t="s">
        <v>2774</v>
      </c>
      <c r="O30" s="62" t="s">
        <v>31</v>
      </c>
      <c r="P30" s="62" t="s">
        <v>31</v>
      </c>
      <c r="Q30" s="62" t="s">
        <v>31</v>
      </c>
      <c r="R30" s="64"/>
      <c r="S30" s="17" t="s">
        <v>1439</v>
      </c>
      <c r="T30" s="17" t="s">
        <v>2776</v>
      </c>
    </row>
    <row r="31" spans="1:20" s="29" customFormat="1" ht="17.25" customHeight="1">
      <c r="A31" s="139">
        <v>11012</v>
      </c>
      <c r="B31" s="127">
        <v>247</v>
      </c>
      <c r="C31" s="118" t="s">
        <v>3213</v>
      </c>
      <c r="D31" s="46">
        <v>42</v>
      </c>
      <c r="E31" s="102">
        <v>3</v>
      </c>
      <c r="F31" s="4">
        <v>2</v>
      </c>
      <c r="G31" s="4">
        <v>0</v>
      </c>
      <c r="H31" s="4">
        <v>2</v>
      </c>
      <c r="I31" s="72">
        <v>0.66666666666666663</v>
      </c>
      <c r="J31" s="102">
        <v>0</v>
      </c>
      <c r="K31" s="17" t="s">
        <v>1439</v>
      </c>
      <c r="L31" s="17" t="s">
        <v>2776</v>
      </c>
      <c r="M31" s="6"/>
      <c r="N31" s="62" t="s">
        <v>2774</v>
      </c>
      <c r="O31" s="62" t="s">
        <v>2774</v>
      </c>
      <c r="P31" s="62" t="s">
        <v>31</v>
      </c>
      <c r="Q31" s="62" t="s">
        <v>31</v>
      </c>
      <c r="R31" s="71"/>
      <c r="S31" s="17" t="s">
        <v>1439</v>
      </c>
      <c r="T31" s="17" t="s">
        <v>2776</v>
      </c>
    </row>
    <row r="32" spans="1:20" s="30" customFormat="1" ht="17.25" customHeight="1">
      <c r="A32" s="99">
        <v>12292</v>
      </c>
      <c r="B32" s="127">
        <v>247</v>
      </c>
      <c r="C32" s="118" t="s">
        <v>3214</v>
      </c>
      <c r="D32" s="46">
        <v>63</v>
      </c>
      <c r="E32" s="102">
        <v>3</v>
      </c>
      <c r="F32" s="4">
        <v>4</v>
      </c>
      <c r="G32" s="4">
        <v>0</v>
      </c>
      <c r="H32" s="4">
        <v>4</v>
      </c>
      <c r="I32" s="72">
        <v>1.3333333333333333</v>
      </c>
      <c r="J32" s="102">
        <v>0</v>
      </c>
      <c r="K32" s="17" t="s">
        <v>1439</v>
      </c>
      <c r="L32" s="17" t="s">
        <v>2776</v>
      </c>
      <c r="M32" s="6"/>
      <c r="N32" s="62" t="s">
        <v>2774</v>
      </c>
      <c r="O32" s="62" t="s">
        <v>31</v>
      </c>
      <c r="P32" s="62" t="s">
        <v>31</v>
      </c>
      <c r="Q32" s="62" t="s">
        <v>2774</v>
      </c>
      <c r="R32" s="64"/>
      <c r="S32" s="17" t="s">
        <v>1439</v>
      </c>
      <c r="T32" s="17" t="s">
        <v>1439</v>
      </c>
    </row>
    <row r="33" spans="1:31" s="29" customFormat="1" ht="15.75">
      <c r="A33" s="79" t="s">
        <v>35</v>
      </c>
      <c r="B33" s="12"/>
      <c r="C33" s="95"/>
      <c r="D33" s="96" t="s">
        <v>36</v>
      </c>
      <c r="E33" s="96" t="s">
        <v>17</v>
      </c>
      <c r="F33" s="96" t="s">
        <v>18</v>
      </c>
      <c r="G33" s="96" t="s">
        <v>2567</v>
      </c>
      <c r="H33" s="96" t="s">
        <v>2568</v>
      </c>
      <c r="I33" s="97" t="s">
        <v>19</v>
      </c>
      <c r="J33" s="54" t="s">
        <v>293</v>
      </c>
      <c r="K33" s="56" t="s">
        <v>13</v>
      </c>
      <c r="L33" s="57" t="s">
        <v>14</v>
      </c>
      <c r="M33" s="58" t="s">
        <v>15</v>
      </c>
      <c r="N33" s="54" t="s">
        <v>22</v>
      </c>
      <c r="O33" s="54" t="s">
        <v>23</v>
      </c>
      <c r="P33" s="54" t="s">
        <v>24</v>
      </c>
      <c r="Q33" s="54" t="s">
        <v>25</v>
      </c>
      <c r="R33" s="40"/>
      <c r="S33" s="54" t="s">
        <v>16</v>
      </c>
      <c r="T33" s="54" t="s">
        <v>2398</v>
      </c>
    </row>
    <row r="34" spans="1:31" s="29" customFormat="1" ht="17.25" customHeight="1" thickBot="1">
      <c r="A34" s="36">
        <v>29</v>
      </c>
      <c r="B34" s="2"/>
      <c r="C34" s="36"/>
      <c r="D34" s="44">
        <v>2178</v>
      </c>
      <c r="E34" s="8">
        <v>124</v>
      </c>
      <c r="F34" s="8">
        <v>43</v>
      </c>
      <c r="G34" s="8">
        <v>0</v>
      </c>
      <c r="H34" s="8">
        <v>43</v>
      </c>
      <c r="I34" s="5">
        <v>0.34677419354838712</v>
      </c>
      <c r="J34" s="161">
        <v>8</v>
      </c>
      <c r="K34" s="39">
        <v>21</v>
      </c>
      <c r="L34" s="39">
        <v>2</v>
      </c>
      <c r="M34" s="39">
        <v>0</v>
      </c>
      <c r="N34" s="38">
        <v>25</v>
      </c>
      <c r="O34" s="162">
        <v>15</v>
      </c>
      <c r="P34" s="162">
        <v>11</v>
      </c>
      <c r="Q34" s="162">
        <v>10</v>
      </c>
      <c r="R34" s="38"/>
      <c r="S34" s="1">
        <v>29</v>
      </c>
      <c r="T34" s="1">
        <v>12</v>
      </c>
    </row>
    <row r="35" spans="1:31" s="29" customFormat="1" ht="17.25" customHeight="1" thickBot="1">
      <c r="A35" s="22"/>
      <c r="B35" s="3"/>
      <c r="C35" s="245"/>
      <c r="D35" s="245"/>
      <c r="E35" s="245"/>
      <c r="F35" s="94"/>
      <c r="G35" s="94"/>
      <c r="H35" s="94"/>
      <c r="I35" s="9"/>
      <c r="J35" s="255" t="s">
        <v>12</v>
      </c>
      <c r="K35" s="265"/>
      <c r="L35" s="265"/>
      <c r="M35" s="265"/>
      <c r="N35" s="265"/>
      <c r="O35" s="265"/>
      <c r="P35" s="265"/>
      <c r="Q35" s="266"/>
      <c r="R35" s="3"/>
      <c r="S35" s="22"/>
      <c r="T35" s="34"/>
      <c r="AB35" s="61"/>
      <c r="AC35" s="61"/>
      <c r="AD35" s="61"/>
      <c r="AE35" s="61"/>
    </row>
    <row r="36" spans="1:31" ht="17.25" customHeight="1" thickBot="1">
      <c r="A36" s="22"/>
      <c r="B36" s="24"/>
      <c r="AB36" s="61"/>
      <c r="AC36" s="61"/>
      <c r="AD36" s="61"/>
      <c r="AE36" s="61"/>
    </row>
    <row r="37" spans="1:31" ht="17.25" customHeight="1" thickBot="1">
      <c r="A37" s="180"/>
      <c r="B37" s="181" t="s">
        <v>10</v>
      </c>
      <c r="K37" s="49"/>
      <c r="L37" s="41"/>
      <c r="M37" s="48"/>
      <c r="N37" s="261"/>
      <c r="O37" s="261"/>
      <c r="P37" s="48"/>
      <c r="Q37" s="49"/>
    </row>
    <row r="38" spans="1:31" ht="17.25" customHeight="1" thickBot="1">
      <c r="A38" s="182" t="s">
        <v>1577</v>
      </c>
      <c r="B38" s="181" t="s">
        <v>1578</v>
      </c>
      <c r="K38" s="49"/>
      <c r="L38" s="41"/>
      <c r="M38" s="48"/>
      <c r="N38" s="260"/>
      <c r="O38" s="260"/>
      <c r="P38" s="48"/>
      <c r="Q38" s="49"/>
    </row>
    <row r="39" spans="1:31" ht="17.25" customHeight="1" thickBot="1">
      <c r="A39" s="182" t="s">
        <v>1573</v>
      </c>
      <c r="B39" s="181" t="s">
        <v>1579</v>
      </c>
      <c r="C39" s="27"/>
      <c r="K39" s="41"/>
      <c r="L39" s="41"/>
      <c r="M39" s="41"/>
      <c r="N39" s="41"/>
      <c r="O39" s="41"/>
      <c r="P39" s="41"/>
      <c r="Q39" s="42"/>
    </row>
    <row r="40" spans="1:31" ht="17.25" customHeight="1" thickBot="1">
      <c r="A40" s="183"/>
      <c r="B40" s="184" t="s">
        <v>11</v>
      </c>
      <c r="C40" s="27"/>
      <c r="K40" s="49"/>
      <c r="L40" s="41"/>
      <c r="M40" s="48"/>
      <c r="N40" s="261"/>
      <c r="O40" s="261"/>
      <c r="P40" s="48"/>
      <c r="Q40" s="49"/>
    </row>
    <row r="41" spans="1:31" ht="17.25" customHeight="1" thickBot="1">
      <c r="A41" s="185"/>
      <c r="B41" s="184" t="s">
        <v>20</v>
      </c>
      <c r="C41" s="27"/>
      <c r="K41" s="49"/>
      <c r="L41" s="41"/>
      <c r="M41" s="48"/>
      <c r="N41" s="260"/>
      <c r="O41" s="260"/>
      <c r="P41" s="48"/>
      <c r="Q41" s="49"/>
    </row>
    <row r="42" spans="1:31" ht="17.25" customHeight="1" thickBot="1">
      <c r="A42" s="186" t="s">
        <v>1439</v>
      </c>
      <c r="B42" s="187" t="s">
        <v>1572</v>
      </c>
      <c r="C42" s="27"/>
    </row>
    <row r="43" spans="1:31" ht="13.5" thickBot="1">
      <c r="A43" s="186" t="s">
        <v>1580</v>
      </c>
      <c r="B43" s="187" t="s">
        <v>1581</v>
      </c>
      <c r="C43" s="27"/>
    </row>
    <row r="44" spans="1:31" ht="13.5" thickBot="1">
      <c r="A44" s="188" t="s">
        <v>1582</v>
      </c>
      <c r="B44" s="187" t="s">
        <v>34</v>
      </c>
    </row>
    <row r="45" spans="1:31" ht="13.5" thickBot="1">
      <c r="A45" s="189" t="s">
        <v>31</v>
      </c>
      <c r="B45" s="187" t="s">
        <v>32</v>
      </c>
    </row>
    <row r="46" spans="1:31" ht="13.5" thickBot="1">
      <c r="A46" s="77" t="s">
        <v>33</v>
      </c>
      <c r="B46" s="187" t="s">
        <v>2277</v>
      </c>
    </row>
  </sheetData>
  <sortState xmlns:xlrd2="http://schemas.microsoft.com/office/spreadsheetml/2017/richdata2" ref="A4:T32">
    <sortCondition ref="B4:B32"/>
    <sortCondition ref="A4:A32"/>
  </sortState>
  <mergeCells count="9">
    <mergeCell ref="N38:O38"/>
    <mergeCell ref="N40:O40"/>
    <mergeCell ref="N41:O41"/>
    <mergeCell ref="N1:Q1"/>
    <mergeCell ref="A2:C2"/>
    <mergeCell ref="C35:E35"/>
    <mergeCell ref="N37:O37"/>
    <mergeCell ref="J2:Q2"/>
    <mergeCell ref="J35:Q35"/>
  </mergeCells>
  <conditionalFormatting sqref="K4:L32">
    <cfRule type="containsBlanks" dxfId="39" priority="4">
      <formula>LEN(TRIM(K4))=0</formula>
    </cfRule>
    <cfRule type="containsText" dxfId="38" priority="33" operator="containsText" text="x">
      <formula>NOT(ISERROR(SEARCH("x",K4)))</formula>
    </cfRule>
  </conditionalFormatting>
  <conditionalFormatting sqref="S4:T32">
    <cfRule type="notContainsText" dxfId="37" priority="44" operator="notContains" text="x">
      <formula>ISERROR(SEARCH("x",S4))</formula>
    </cfRule>
    <cfRule type="containsText" dxfId="36" priority="45" operator="containsText" text="x">
      <formula>NOT(ISERROR(SEARCH("x",S4)))</formula>
    </cfRule>
  </conditionalFormatting>
  <conditionalFormatting sqref="N4:Q32">
    <cfRule type="cellIs" dxfId="35" priority="28" operator="equal">
      <formula>"No Record"</formula>
    </cfRule>
    <cfRule type="cellIs" dxfId="34" priority="29" operator="equal">
      <formula>"Yes"</formula>
    </cfRule>
    <cfRule type="cellIs" dxfId="33" priority="30" operator="equal">
      <formula>"Need"</formula>
    </cfRule>
  </conditionalFormatting>
  <conditionalFormatting sqref="I4:I32">
    <cfRule type="cellIs" dxfId="32" priority="20" operator="between">
      <formula>-5</formula>
      <formula>-0.01</formula>
    </cfRule>
    <cfRule type="cellIs" dxfId="31" priority="21" operator="between">
      <formula>0</formula>
      <formula>0</formula>
    </cfRule>
    <cfRule type="cellIs" dxfId="30" priority="24" operator="between">
      <formula>0.01</formula>
      <formula>0.499</formula>
    </cfRule>
    <cfRule type="cellIs" dxfId="29" priority="25" operator="between">
      <formula>0.5</formula>
      <formula>0.999</formula>
    </cfRule>
    <cfRule type="cellIs" dxfId="28" priority="26" operator="between">
      <formula>1</formula>
      <formula>5</formula>
    </cfRule>
  </conditionalFormatting>
  <conditionalFormatting sqref="I34">
    <cfRule type="cellIs" dxfId="27" priority="12" operator="lessThan">
      <formula>0</formula>
    </cfRule>
  </conditionalFormatting>
  <conditionalFormatting sqref="J4:J32">
    <cfRule type="cellIs" dxfId="26" priority="6" operator="equal">
      <formula>1</formula>
    </cfRule>
    <cfRule type="cellIs" dxfId="25" priority="7" operator="equal">
      <formula>2</formula>
    </cfRule>
  </conditionalFormatting>
  <conditionalFormatting sqref="M4:M32">
    <cfRule type="containsText" dxfId="24" priority="3" operator="containsText" text="Y">
      <formula>NOT(ISERROR(SEARCH("Y",M4)))</formula>
    </cfRule>
    <cfRule type="containsText" dxfId="23" priority="5" operator="containsText" text="N">
      <formula>NOT(ISERROR(SEARCH("N",M4)))</formula>
    </cfRule>
    <cfRule type="containsText" dxfId="22" priority="32" operator="containsText" text="B">
      <formula>NOT(ISERROR(SEARCH("B",M4)))</formula>
    </cfRule>
  </conditionalFormatting>
  <conditionalFormatting sqref="G4:G32">
    <cfRule type="cellIs" dxfId="21" priority="2" operator="greaterThan">
      <formula>0</formula>
    </cfRule>
  </conditionalFormatting>
  <conditionalFormatting sqref="G34">
    <cfRule type="cellIs" dxfId="20" priority="1" operator="greaterThan">
      <formula>0</formula>
    </cfRule>
  </conditionalFormatting>
  <printOptions horizontalCentered="1"/>
  <pageMargins left="0.25" right="0.25" top="0.75" bottom="0.5" header="0.25" footer="0.25"/>
  <pageSetup scale="67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6"/>
  <sheetViews>
    <sheetView workbookViewId="0">
      <selection activeCell="Y8" sqref="Y8"/>
    </sheetView>
  </sheetViews>
  <sheetFormatPr defaultRowHeight="12.75"/>
  <cols>
    <col min="3" max="3" width="16.7109375" bestFit="1" customWidth="1"/>
    <col min="6" max="6" width="11.28515625" bestFit="1" customWidth="1"/>
  </cols>
  <sheetData>
    <row r="1" spans="2:6">
      <c r="B1" s="114" t="s">
        <v>70</v>
      </c>
      <c r="C1" s="114" t="s">
        <v>36</v>
      </c>
      <c r="D1" s="114" t="s">
        <v>18</v>
      </c>
      <c r="E1" s="114" t="s">
        <v>72</v>
      </c>
      <c r="F1" s="114" t="s">
        <v>73</v>
      </c>
    </row>
    <row r="2" spans="2:6">
      <c r="B2" s="115" t="s">
        <v>74</v>
      </c>
      <c r="C2" s="99" t="s">
        <v>54</v>
      </c>
      <c r="D2" s="116">
        <v>62</v>
      </c>
      <c r="E2" s="116">
        <v>83</v>
      </c>
      <c r="F2" s="117">
        <v>0.74698795180722888</v>
      </c>
    </row>
    <row r="3" spans="2:6">
      <c r="B3" s="115" t="s">
        <v>75</v>
      </c>
      <c r="C3" s="99" t="s">
        <v>42</v>
      </c>
      <c r="D3" s="116">
        <v>74</v>
      </c>
      <c r="E3" s="116">
        <v>135</v>
      </c>
      <c r="F3" s="117">
        <v>0.54814814814814816</v>
      </c>
    </row>
    <row r="4" spans="2:6">
      <c r="B4" s="115" t="s">
        <v>76</v>
      </c>
      <c r="C4" s="99" t="s">
        <v>47</v>
      </c>
      <c r="D4" s="116">
        <v>62</v>
      </c>
      <c r="E4" s="116">
        <v>116</v>
      </c>
      <c r="F4" s="117">
        <v>0.53448275862068961</v>
      </c>
    </row>
    <row r="5" spans="2:6">
      <c r="B5" s="115" t="s">
        <v>77</v>
      </c>
      <c r="C5" s="99" t="s">
        <v>53</v>
      </c>
      <c r="D5" s="116">
        <v>82</v>
      </c>
      <c r="E5" s="116">
        <v>155</v>
      </c>
      <c r="F5" s="117">
        <v>0.52903225806451615</v>
      </c>
    </row>
    <row r="6" spans="2:6">
      <c r="B6" s="115" t="s">
        <v>78</v>
      </c>
      <c r="C6" s="99" t="s">
        <v>90</v>
      </c>
      <c r="D6" s="116">
        <v>499</v>
      </c>
      <c r="E6" s="116">
        <v>986</v>
      </c>
      <c r="F6" s="117">
        <v>0.50608519269776875</v>
      </c>
    </row>
    <row r="7" spans="2:6">
      <c r="B7" s="115" t="s">
        <v>79</v>
      </c>
      <c r="C7" s="99" t="s">
        <v>49</v>
      </c>
      <c r="D7" s="116">
        <v>104</v>
      </c>
      <c r="E7" s="116">
        <v>224</v>
      </c>
      <c r="F7" s="117">
        <v>0.4642857142857143</v>
      </c>
    </row>
    <row r="8" spans="2:6">
      <c r="B8" s="115" t="s">
        <v>80</v>
      </c>
      <c r="C8" s="99" t="s">
        <v>55</v>
      </c>
      <c r="D8" s="116">
        <v>43</v>
      </c>
      <c r="E8" s="116">
        <v>95</v>
      </c>
      <c r="F8" s="117">
        <v>0.45263157894736844</v>
      </c>
    </row>
    <row r="9" spans="2:6">
      <c r="B9" s="115" t="s">
        <v>81</v>
      </c>
      <c r="C9" s="99" t="s">
        <v>56</v>
      </c>
      <c r="D9" s="116">
        <v>174</v>
      </c>
      <c r="E9" s="116">
        <v>424</v>
      </c>
      <c r="F9" s="117">
        <v>0.41037735849056606</v>
      </c>
    </row>
    <row r="10" spans="2:6">
      <c r="B10" s="115" t="s">
        <v>82</v>
      </c>
      <c r="C10" s="99" t="s">
        <v>43</v>
      </c>
      <c r="D10" s="116">
        <v>247</v>
      </c>
      <c r="E10" s="116">
        <v>613</v>
      </c>
      <c r="F10" s="117">
        <v>0.40293637846655789</v>
      </c>
    </row>
    <row r="11" spans="2:6">
      <c r="B11" s="115" t="s">
        <v>83</v>
      </c>
      <c r="C11" s="99" t="s">
        <v>48</v>
      </c>
      <c r="D11" s="116">
        <v>190</v>
      </c>
      <c r="E11" s="116">
        <v>550</v>
      </c>
      <c r="F11" s="117">
        <v>0.34545454545454546</v>
      </c>
    </row>
    <row r="12" spans="2:6">
      <c r="B12" s="115" t="s">
        <v>84</v>
      </c>
      <c r="C12" s="99" t="s">
        <v>45</v>
      </c>
      <c r="D12" s="116">
        <v>176</v>
      </c>
      <c r="E12" s="116">
        <v>525</v>
      </c>
      <c r="F12" s="117">
        <v>0.33523809523809522</v>
      </c>
    </row>
    <row r="13" spans="2:6">
      <c r="B13" s="115" t="s">
        <v>85</v>
      </c>
      <c r="C13" s="99" t="s">
        <v>46</v>
      </c>
      <c r="D13" s="116">
        <v>48</v>
      </c>
      <c r="E13" s="116">
        <v>148</v>
      </c>
      <c r="F13" s="117">
        <v>0.32432432432432434</v>
      </c>
    </row>
    <row r="14" spans="2:6">
      <c r="B14" s="115" t="s">
        <v>86</v>
      </c>
      <c r="C14" s="99" t="s">
        <v>50</v>
      </c>
      <c r="D14" s="116">
        <v>62</v>
      </c>
      <c r="E14" s="116">
        <v>210</v>
      </c>
      <c r="F14" s="117">
        <v>0.29523809523809524</v>
      </c>
    </row>
    <row r="15" spans="2:6">
      <c r="B15" s="115" t="s">
        <v>87</v>
      </c>
      <c r="C15" s="99" t="s">
        <v>52</v>
      </c>
      <c r="D15" s="116">
        <v>48</v>
      </c>
      <c r="E15" s="116">
        <v>234</v>
      </c>
      <c r="F15" s="117">
        <v>0.20512820512820512</v>
      </c>
    </row>
    <row r="16" spans="2:6">
      <c r="B16" s="115" t="s">
        <v>88</v>
      </c>
      <c r="C16" s="99" t="s">
        <v>51</v>
      </c>
      <c r="D16" s="116">
        <v>16</v>
      </c>
      <c r="E16" s="116">
        <v>102</v>
      </c>
      <c r="F16" s="117">
        <v>0.15686274509803921</v>
      </c>
    </row>
  </sheetData>
  <sortState xmlns:xlrd2="http://schemas.microsoft.com/office/spreadsheetml/2017/richdata2" ref="C2:F16">
    <sortCondition descending="1" ref="F2:F16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250A-D6E8-4872-87BB-BB9EED09F9F1}">
  <sheetPr>
    <pageSetUpPr fitToPage="1"/>
  </sheetPr>
  <dimension ref="A1:AE844"/>
  <sheetViews>
    <sheetView zoomScale="75" zoomScaleNormal="75" zoomScaleSheetLayoutView="75" workbookViewId="0">
      <pane ySplit="3" topLeftCell="A820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14.140625" style="25" customWidth="1"/>
    <col min="3" max="3" width="16.7109375" style="24" customWidth="1"/>
    <col min="4" max="4" width="9" style="45" bestFit="1" customWidth="1"/>
    <col min="5" max="5" width="12" style="147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1" width="13.28515625" style="28" customWidth="1"/>
    <col min="22" max="22" width="8.42578125" style="28" bestFit="1" customWidth="1"/>
    <col min="23" max="23" width="7.140625" style="28"/>
    <col min="24" max="24" width="9.140625" style="28" bestFit="1" customWidth="1"/>
    <col min="25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2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44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58" t="s">
        <v>26</v>
      </c>
      <c r="O1" s="259"/>
      <c r="P1" s="259"/>
      <c r="Q1" s="259"/>
      <c r="R1" s="19"/>
      <c r="S1" s="13" t="s">
        <v>1583</v>
      </c>
      <c r="T1" s="14" t="s">
        <v>2399</v>
      </c>
      <c r="U1" s="199" t="s">
        <v>2400</v>
      </c>
      <c r="V1" s="173"/>
    </row>
    <row r="2" spans="1:22" ht="16.5" thickBot="1">
      <c r="A2" s="256">
        <v>44579</v>
      </c>
      <c r="B2" s="257"/>
      <c r="C2" s="257"/>
      <c r="D2" s="51"/>
      <c r="E2" s="145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2" s="29" customFormat="1" ht="44.25" customHeight="1">
      <c r="A3" s="112" t="s">
        <v>57</v>
      </c>
      <c r="B3" s="66"/>
      <c r="C3" s="24"/>
      <c r="D3" s="45"/>
      <c r="E3" s="147"/>
      <c r="F3" s="26"/>
      <c r="G3" s="26"/>
      <c r="H3" s="26"/>
      <c r="I3" s="191"/>
      <c r="J3" s="163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171" t="s">
        <v>28</v>
      </c>
      <c r="R3" s="23"/>
      <c r="S3" s="70" t="s">
        <v>2</v>
      </c>
      <c r="T3" s="78" t="s">
        <v>2397</v>
      </c>
      <c r="U3" s="200" t="s">
        <v>2401</v>
      </c>
    </row>
    <row r="4" spans="1:22" s="29" customFormat="1" ht="17.25" customHeight="1">
      <c r="A4" s="124">
        <v>6174</v>
      </c>
      <c r="B4" s="166" t="s">
        <v>2615</v>
      </c>
      <c r="C4" s="118" t="s">
        <v>49</v>
      </c>
      <c r="D4" s="46">
        <v>67</v>
      </c>
      <c r="E4" s="102">
        <v>3</v>
      </c>
      <c r="F4" s="4">
        <v>0</v>
      </c>
      <c r="G4" s="4">
        <v>0</v>
      </c>
      <c r="H4" s="4">
        <v>0</v>
      </c>
      <c r="I4" s="172">
        <v>0</v>
      </c>
      <c r="J4" s="102">
        <v>0</v>
      </c>
      <c r="K4" s="62" t="s">
        <v>2776</v>
      </c>
      <c r="L4" s="62" t="s">
        <v>2776</v>
      </c>
      <c r="M4" s="6"/>
      <c r="N4" s="62" t="s">
        <v>31</v>
      </c>
      <c r="O4" s="62" t="s">
        <v>31</v>
      </c>
      <c r="P4" s="62" t="s">
        <v>31</v>
      </c>
      <c r="Q4" s="168" t="s">
        <v>31</v>
      </c>
      <c r="R4" s="64"/>
      <c r="S4" s="62" t="s">
        <v>2776</v>
      </c>
      <c r="T4" s="62" t="s">
        <v>2776</v>
      </c>
      <c r="U4" s="64">
        <v>0</v>
      </c>
    </row>
    <row r="5" spans="1:22" s="29" customFormat="1" ht="17.25" customHeight="1">
      <c r="A5" s="138">
        <v>638</v>
      </c>
      <c r="B5" s="166">
        <v>1</v>
      </c>
      <c r="C5" s="118" t="s">
        <v>42</v>
      </c>
      <c r="D5" s="46">
        <v>81</v>
      </c>
      <c r="E5" s="102">
        <v>4</v>
      </c>
      <c r="F5" s="4">
        <v>5</v>
      </c>
      <c r="G5" s="4">
        <v>1</v>
      </c>
      <c r="H5" s="4">
        <v>4</v>
      </c>
      <c r="I5" s="172">
        <v>1</v>
      </c>
      <c r="J5" s="102">
        <v>0</v>
      </c>
      <c r="K5" s="62" t="s">
        <v>1439</v>
      </c>
      <c r="L5" s="62" t="s">
        <v>2776</v>
      </c>
      <c r="M5" s="6"/>
      <c r="N5" s="62" t="s">
        <v>2774</v>
      </c>
      <c r="O5" s="62" t="s">
        <v>2774</v>
      </c>
      <c r="P5" s="62" t="s">
        <v>2774</v>
      </c>
      <c r="Q5" s="168" t="s">
        <v>2774</v>
      </c>
      <c r="R5" s="64"/>
      <c r="S5" s="62" t="s">
        <v>1439</v>
      </c>
      <c r="T5" s="62" t="s">
        <v>1439</v>
      </c>
      <c r="U5" s="64">
        <v>1</v>
      </c>
    </row>
    <row r="6" spans="1:22" s="29" customFormat="1" ht="17.25" customHeight="1">
      <c r="A6" s="119">
        <v>6711</v>
      </c>
      <c r="B6" s="166">
        <v>1</v>
      </c>
      <c r="C6" s="118" t="s">
        <v>42</v>
      </c>
      <c r="D6" s="46">
        <v>116</v>
      </c>
      <c r="E6" s="102">
        <v>5</v>
      </c>
      <c r="F6" s="4">
        <v>2</v>
      </c>
      <c r="G6" s="4">
        <v>0</v>
      </c>
      <c r="H6" s="4">
        <v>2</v>
      </c>
      <c r="I6" s="172">
        <v>0.4</v>
      </c>
      <c r="J6" s="102">
        <v>0</v>
      </c>
      <c r="K6" s="62" t="s">
        <v>1439</v>
      </c>
      <c r="L6" s="62" t="s">
        <v>2776</v>
      </c>
      <c r="M6" s="6"/>
      <c r="N6" s="62" t="s">
        <v>2774</v>
      </c>
      <c r="O6" s="62" t="s">
        <v>2774</v>
      </c>
      <c r="P6" s="62" t="s">
        <v>2774</v>
      </c>
      <c r="Q6" s="168" t="s">
        <v>31</v>
      </c>
      <c r="R6" s="64"/>
      <c r="S6" s="62" t="s">
        <v>1439</v>
      </c>
      <c r="T6" s="62" t="s">
        <v>1439</v>
      </c>
      <c r="U6" s="64">
        <v>1</v>
      </c>
    </row>
    <row r="7" spans="1:22" s="29" customFormat="1" ht="17.25" customHeight="1">
      <c r="A7" s="124">
        <v>15727</v>
      </c>
      <c r="B7" s="166">
        <v>1</v>
      </c>
      <c r="C7" s="118" t="s">
        <v>42</v>
      </c>
      <c r="D7" s="46">
        <v>35</v>
      </c>
      <c r="E7" s="102">
        <v>3</v>
      </c>
      <c r="F7" s="4">
        <v>0</v>
      </c>
      <c r="G7" s="4">
        <v>0</v>
      </c>
      <c r="H7" s="4">
        <v>0</v>
      </c>
      <c r="I7" s="172">
        <v>0</v>
      </c>
      <c r="J7" s="102">
        <v>0</v>
      </c>
      <c r="K7" s="62" t="s">
        <v>2776</v>
      </c>
      <c r="L7" s="62" t="s">
        <v>2776</v>
      </c>
      <c r="M7" s="6"/>
      <c r="N7" s="62" t="s">
        <v>31</v>
      </c>
      <c r="O7" s="62" t="s">
        <v>31</v>
      </c>
      <c r="P7" s="62" t="s">
        <v>31</v>
      </c>
      <c r="Q7" s="168" t="s">
        <v>31</v>
      </c>
      <c r="R7" s="64"/>
      <c r="S7" s="62" t="s">
        <v>2776</v>
      </c>
      <c r="T7" s="62" t="s">
        <v>2776</v>
      </c>
      <c r="U7" s="64">
        <v>1</v>
      </c>
    </row>
    <row r="8" spans="1:22" s="29" customFormat="1" ht="17.25" customHeight="1">
      <c r="A8" s="119">
        <v>16041</v>
      </c>
      <c r="B8" s="166">
        <v>1</v>
      </c>
      <c r="C8" s="118" t="s">
        <v>42</v>
      </c>
      <c r="D8" s="46">
        <v>56</v>
      </c>
      <c r="E8" s="102">
        <v>3</v>
      </c>
      <c r="F8" s="4">
        <v>6</v>
      </c>
      <c r="G8" s="4">
        <v>2</v>
      </c>
      <c r="H8" s="4">
        <v>4</v>
      </c>
      <c r="I8" s="172">
        <v>1.3333333333333333</v>
      </c>
      <c r="J8" s="102">
        <v>0</v>
      </c>
      <c r="K8" s="62" t="s">
        <v>1439</v>
      </c>
      <c r="L8" s="62" t="s">
        <v>2776</v>
      </c>
      <c r="M8" s="6"/>
      <c r="N8" s="62" t="s">
        <v>2774</v>
      </c>
      <c r="O8" s="62" t="s">
        <v>2774</v>
      </c>
      <c r="P8" s="62" t="s">
        <v>2774</v>
      </c>
      <c r="Q8" s="168" t="s">
        <v>31</v>
      </c>
      <c r="R8" s="64"/>
      <c r="S8" s="62" t="s">
        <v>1439</v>
      </c>
      <c r="T8" s="62" t="s">
        <v>2776</v>
      </c>
      <c r="U8" s="64">
        <v>1</v>
      </c>
    </row>
    <row r="9" spans="1:22" s="29" customFormat="1" ht="17.25" customHeight="1">
      <c r="A9" s="119">
        <v>7563</v>
      </c>
      <c r="B9" s="166">
        <v>2</v>
      </c>
      <c r="C9" s="118" t="s">
        <v>42</v>
      </c>
      <c r="D9" s="46">
        <v>319</v>
      </c>
      <c r="E9" s="102">
        <v>16</v>
      </c>
      <c r="F9" s="4">
        <v>1</v>
      </c>
      <c r="G9" s="4">
        <v>0</v>
      </c>
      <c r="H9" s="4">
        <v>1</v>
      </c>
      <c r="I9" s="172">
        <v>6.25E-2</v>
      </c>
      <c r="J9" s="102">
        <v>0</v>
      </c>
      <c r="K9" s="62" t="s">
        <v>1439</v>
      </c>
      <c r="L9" s="62" t="s">
        <v>2776</v>
      </c>
      <c r="M9" s="6"/>
      <c r="N9" s="62" t="s">
        <v>2774</v>
      </c>
      <c r="O9" s="62" t="s">
        <v>2774</v>
      </c>
      <c r="P9" s="62" t="s">
        <v>31</v>
      </c>
      <c r="Q9" s="168" t="s">
        <v>2774</v>
      </c>
      <c r="R9" s="64"/>
      <c r="S9" s="62" t="s">
        <v>1439</v>
      </c>
      <c r="T9" s="62" t="s">
        <v>1439</v>
      </c>
      <c r="U9" s="64">
        <v>1</v>
      </c>
    </row>
    <row r="10" spans="1:22" s="29" customFormat="1" ht="17.25" customHeight="1">
      <c r="A10" s="119">
        <v>12360</v>
      </c>
      <c r="B10" s="166">
        <v>2</v>
      </c>
      <c r="C10" s="118" t="s">
        <v>42</v>
      </c>
      <c r="D10" s="46">
        <v>165</v>
      </c>
      <c r="E10" s="102">
        <v>8</v>
      </c>
      <c r="F10" s="4">
        <v>1</v>
      </c>
      <c r="G10" s="4">
        <v>0</v>
      </c>
      <c r="H10" s="4">
        <v>1</v>
      </c>
      <c r="I10" s="172">
        <v>0.125</v>
      </c>
      <c r="J10" s="102">
        <v>0</v>
      </c>
      <c r="K10" s="62" t="s">
        <v>1439</v>
      </c>
      <c r="L10" s="62" t="s">
        <v>2776</v>
      </c>
      <c r="M10" s="6"/>
      <c r="N10" s="62" t="s">
        <v>2774</v>
      </c>
      <c r="O10" s="62" t="s">
        <v>2774</v>
      </c>
      <c r="P10" s="62" t="s">
        <v>2774</v>
      </c>
      <c r="Q10" s="168" t="s">
        <v>31</v>
      </c>
      <c r="R10" s="64"/>
      <c r="S10" s="62" t="s">
        <v>1439</v>
      </c>
      <c r="T10" s="62" t="s">
        <v>1439</v>
      </c>
      <c r="U10" s="64">
        <v>1</v>
      </c>
    </row>
    <row r="11" spans="1:22" s="29" customFormat="1" ht="17.25" customHeight="1">
      <c r="A11" s="119">
        <v>16287</v>
      </c>
      <c r="B11" s="166">
        <v>2</v>
      </c>
      <c r="C11" s="118" t="s">
        <v>2777</v>
      </c>
      <c r="D11" s="46">
        <v>43</v>
      </c>
      <c r="E11" s="102">
        <v>3</v>
      </c>
      <c r="F11" s="4">
        <v>0</v>
      </c>
      <c r="G11" s="4">
        <v>0</v>
      </c>
      <c r="H11" s="4">
        <v>0</v>
      </c>
      <c r="I11" s="172">
        <v>0</v>
      </c>
      <c r="J11" s="102">
        <v>0</v>
      </c>
      <c r="K11" s="62" t="s">
        <v>1439</v>
      </c>
      <c r="L11" s="62" t="s">
        <v>2776</v>
      </c>
      <c r="M11" s="6"/>
      <c r="N11" s="62" t="s">
        <v>2774</v>
      </c>
      <c r="O11" s="62" t="s">
        <v>2774</v>
      </c>
      <c r="P11" s="62" t="s">
        <v>2774</v>
      </c>
      <c r="Q11" s="168" t="s">
        <v>2774</v>
      </c>
      <c r="R11" s="64"/>
      <c r="S11" s="62" t="s">
        <v>1439</v>
      </c>
      <c r="T11" s="62" t="s">
        <v>2776</v>
      </c>
      <c r="U11" s="64">
        <v>1</v>
      </c>
    </row>
    <row r="12" spans="1:22" s="29" customFormat="1" ht="17.25" customHeight="1">
      <c r="A12" s="119">
        <v>10420</v>
      </c>
      <c r="B12" s="166">
        <v>3</v>
      </c>
      <c r="C12" s="118" t="s">
        <v>42</v>
      </c>
      <c r="D12" s="46">
        <v>289</v>
      </c>
      <c r="E12" s="102">
        <v>14</v>
      </c>
      <c r="F12" s="4">
        <v>6</v>
      </c>
      <c r="G12" s="4">
        <v>2</v>
      </c>
      <c r="H12" s="4">
        <v>4</v>
      </c>
      <c r="I12" s="172">
        <v>0.2857142857142857</v>
      </c>
      <c r="J12" s="102">
        <v>0</v>
      </c>
      <c r="K12" s="62" t="s">
        <v>1439</v>
      </c>
      <c r="L12" s="62" t="s">
        <v>1439</v>
      </c>
      <c r="M12" s="6"/>
      <c r="N12" s="62" t="s">
        <v>2774</v>
      </c>
      <c r="O12" s="62" t="s">
        <v>2774</v>
      </c>
      <c r="P12" s="62" t="s">
        <v>31</v>
      </c>
      <c r="Q12" s="168" t="s">
        <v>2774</v>
      </c>
      <c r="R12" s="64"/>
      <c r="S12" s="62" t="s">
        <v>1439</v>
      </c>
      <c r="T12" s="62" t="s">
        <v>1439</v>
      </c>
      <c r="U12" s="64">
        <v>0</v>
      </c>
    </row>
    <row r="13" spans="1:22" s="29" customFormat="1" ht="17.25" customHeight="1">
      <c r="A13" s="119">
        <v>11926</v>
      </c>
      <c r="B13" s="166">
        <v>3</v>
      </c>
      <c r="C13" s="118" t="s">
        <v>42</v>
      </c>
      <c r="D13" s="46">
        <v>87</v>
      </c>
      <c r="E13" s="102">
        <v>4</v>
      </c>
      <c r="F13" s="4">
        <v>0</v>
      </c>
      <c r="G13" s="4">
        <v>0</v>
      </c>
      <c r="H13" s="4">
        <v>0</v>
      </c>
      <c r="I13" s="172">
        <v>0</v>
      </c>
      <c r="J13" s="102">
        <v>0</v>
      </c>
      <c r="K13" s="62" t="s">
        <v>1439</v>
      </c>
      <c r="L13" s="62" t="s">
        <v>2776</v>
      </c>
      <c r="M13" s="6"/>
      <c r="N13" s="62" t="s">
        <v>2774</v>
      </c>
      <c r="O13" s="62" t="s">
        <v>2774</v>
      </c>
      <c r="P13" s="62" t="s">
        <v>2774</v>
      </c>
      <c r="Q13" s="168" t="s">
        <v>2774</v>
      </c>
      <c r="R13" s="64"/>
      <c r="S13" s="62" t="s">
        <v>1439</v>
      </c>
      <c r="T13" s="62" t="s">
        <v>2776</v>
      </c>
      <c r="U13" s="64">
        <v>0</v>
      </c>
    </row>
    <row r="14" spans="1:22" s="29" customFormat="1" ht="17.25" customHeight="1">
      <c r="A14" s="119">
        <v>12084</v>
      </c>
      <c r="B14" s="166">
        <v>3</v>
      </c>
      <c r="C14" s="118" t="s">
        <v>42</v>
      </c>
      <c r="D14" s="46">
        <v>73</v>
      </c>
      <c r="E14" s="102">
        <v>4</v>
      </c>
      <c r="F14" s="4">
        <v>0</v>
      </c>
      <c r="G14" s="4">
        <v>0</v>
      </c>
      <c r="H14" s="4">
        <v>0</v>
      </c>
      <c r="I14" s="172">
        <v>0</v>
      </c>
      <c r="J14" s="102">
        <v>0</v>
      </c>
      <c r="K14" s="62" t="s">
        <v>1439</v>
      </c>
      <c r="L14" s="62" t="s">
        <v>2776</v>
      </c>
      <c r="M14" s="6"/>
      <c r="N14" s="62" t="s">
        <v>2774</v>
      </c>
      <c r="O14" s="62" t="s">
        <v>2774</v>
      </c>
      <c r="P14" s="62" t="s">
        <v>31</v>
      </c>
      <c r="Q14" s="168" t="s">
        <v>2774</v>
      </c>
      <c r="R14" s="64"/>
      <c r="S14" s="62" t="s">
        <v>1439</v>
      </c>
      <c r="T14" s="62" t="s">
        <v>2776</v>
      </c>
      <c r="U14" s="64">
        <v>0</v>
      </c>
    </row>
    <row r="15" spans="1:22" s="29" customFormat="1" ht="17.25" customHeight="1">
      <c r="A15" s="119">
        <v>17449</v>
      </c>
      <c r="B15" s="166">
        <v>3</v>
      </c>
      <c r="C15" s="118" t="s">
        <v>42</v>
      </c>
      <c r="D15" s="46">
        <v>38</v>
      </c>
      <c r="E15" s="102">
        <v>3</v>
      </c>
      <c r="F15" s="4">
        <v>3</v>
      </c>
      <c r="G15" s="4">
        <v>0</v>
      </c>
      <c r="H15" s="4">
        <v>3</v>
      </c>
      <c r="I15" s="172">
        <v>1</v>
      </c>
      <c r="J15" s="102">
        <v>1</v>
      </c>
      <c r="K15" s="62" t="s">
        <v>1439</v>
      </c>
      <c r="L15" s="62" t="s">
        <v>2776</v>
      </c>
      <c r="M15" s="6"/>
      <c r="N15" s="62" t="s">
        <v>2774</v>
      </c>
      <c r="O15" s="62" t="s">
        <v>2774</v>
      </c>
      <c r="P15" s="62" t="s">
        <v>2774</v>
      </c>
      <c r="Q15" s="168" t="s">
        <v>2774</v>
      </c>
      <c r="R15" s="64"/>
      <c r="S15" s="62" t="s">
        <v>1439</v>
      </c>
      <c r="T15" s="62" t="s">
        <v>1439</v>
      </c>
      <c r="U15" s="64">
        <v>0</v>
      </c>
    </row>
    <row r="16" spans="1:22" s="29" customFormat="1" ht="17.25" customHeight="1">
      <c r="A16" s="124">
        <v>7713</v>
      </c>
      <c r="B16" s="166">
        <v>4</v>
      </c>
      <c r="C16" s="118" t="s">
        <v>2778</v>
      </c>
      <c r="D16" s="46">
        <v>22</v>
      </c>
      <c r="E16" s="102">
        <v>3</v>
      </c>
      <c r="F16" s="4">
        <v>0</v>
      </c>
      <c r="G16" s="4">
        <v>0</v>
      </c>
      <c r="H16" s="4">
        <v>0</v>
      </c>
      <c r="I16" s="172">
        <v>0</v>
      </c>
      <c r="J16" s="102">
        <v>0</v>
      </c>
      <c r="K16" s="62" t="s">
        <v>2776</v>
      </c>
      <c r="L16" s="62" t="s">
        <v>2776</v>
      </c>
      <c r="M16" s="6"/>
      <c r="N16" s="62" t="s">
        <v>31</v>
      </c>
      <c r="O16" s="62" t="s">
        <v>31</v>
      </c>
      <c r="P16" s="62" t="s">
        <v>31</v>
      </c>
      <c r="Q16" s="168" t="s">
        <v>31</v>
      </c>
      <c r="R16" s="64"/>
      <c r="S16" s="62" t="s">
        <v>1439</v>
      </c>
      <c r="T16" s="62" t="s">
        <v>2776</v>
      </c>
      <c r="U16" s="64">
        <v>0</v>
      </c>
    </row>
    <row r="17" spans="1:21" s="29" customFormat="1" ht="17.25" customHeight="1">
      <c r="A17" s="124">
        <v>9067</v>
      </c>
      <c r="B17" s="166">
        <v>4</v>
      </c>
      <c r="C17" s="118" t="s">
        <v>42</v>
      </c>
      <c r="D17" s="46">
        <v>19</v>
      </c>
      <c r="E17" s="102">
        <v>4</v>
      </c>
      <c r="F17" s="4">
        <v>0</v>
      </c>
      <c r="G17" s="4">
        <v>0</v>
      </c>
      <c r="H17" s="4">
        <v>0</v>
      </c>
      <c r="I17" s="172">
        <v>0</v>
      </c>
      <c r="J17" s="102">
        <v>0</v>
      </c>
      <c r="K17" s="62" t="s">
        <v>2776</v>
      </c>
      <c r="L17" s="62" t="s">
        <v>2776</v>
      </c>
      <c r="M17" s="6"/>
      <c r="N17" s="62" t="s">
        <v>31</v>
      </c>
      <c r="O17" s="62" t="s">
        <v>31</v>
      </c>
      <c r="P17" s="62" t="s">
        <v>31</v>
      </c>
      <c r="Q17" s="168" t="s">
        <v>31</v>
      </c>
      <c r="R17" s="64"/>
      <c r="S17" s="62" t="s">
        <v>1439</v>
      </c>
      <c r="T17" s="62" t="s">
        <v>2776</v>
      </c>
      <c r="U17" s="64">
        <v>0</v>
      </c>
    </row>
    <row r="18" spans="1:21" s="29" customFormat="1" ht="17.25" customHeight="1">
      <c r="A18" s="119">
        <v>12160</v>
      </c>
      <c r="B18" s="166">
        <v>4</v>
      </c>
      <c r="C18" s="118" t="s">
        <v>42</v>
      </c>
      <c r="D18" s="46">
        <v>132</v>
      </c>
      <c r="E18" s="102">
        <v>6</v>
      </c>
      <c r="F18" s="4">
        <v>3</v>
      </c>
      <c r="G18" s="4">
        <v>0</v>
      </c>
      <c r="H18" s="4">
        <v>3</v>
      </c>
      <c r="I18" s="172">
        <v>0.5</v>
      </c>
      <c r="J18" s="102">
        <v>0</v>
      </c>
      <c r="K18" s="62" t="s">
        <v>1439</v>
      </c>
      <c r="L18" s="62" t="s">
        <v>2776</v>
      </c>
      <c r="M18" s="6"/>
      <c r="N18" s="62" t="s">
        <v>2774</v>
      </c>
      <c r="O18" s="62" t="s">
        <v>2774</v>
      </c>
      <c r="P18" s="62" t="s">
        <v>31</v>
      </c>
      <c r="Q18" s="168" t="s">
        <v>31</v>
      </c>
      <c r="R18" s="64"/>
      <c r="S18" s="62" t="s">
        <v>1439</v>
      </c>
      <c r="T18" s="62" t="s">
        <v>1439</v>
      </c>
      <c r="U18" s="64">
        <v>1</v>
      </c>
    </row>
    <row r="19" spans="1:21" s="29" customFormat="1" ht="17.25" customHeight="1">
      <c r="A19" s="119">
        <v>14413</v>
      </c>
      <c r="B19" s="166">
        <v>4</v>
      </c>
      <c r="C19" s="118" t="s">
        <v>42</v>
      </c>
      <c r="D19" s="46">
        <v>78</v>
      </c>
      <c r="E19" s="102">
        <v>4</v>
      </c>
      <c r="F19" s="4">
        <v>7</v>
      </c>
      <c r="G19" s="4">
        <v>0</v>
      </c>
      <c r="H19" s="4">
        <v>7</v>
      </c>
      <c r="I19" s="172">
        <v>1.75</v>
      </c>
      <c r="J19" s="102">
        <v>0</v>
      </c>
      <c r="K19" s="62" t="s">
        <v>1439</v>
      </c>
      <c r="L19" s="62" t="s">
        <v>2776</v>
      </c>
      <c r="M19" s="6"/>
      <c r="N19" s="62" t="s">
        <v>2774</v>
      </c>
      <c r="O19" s="62" t="s">
        <v>31</v>
      </c>
      <c r="P19" s="62" t="s">
        <v>2774</v>
      </c>
      <c r="Q19" s="168" t="s">
        <v>2774</v>
      </c>
      <c r="R19" s="64"/>
      <c r="S19" s="62" t="s">
        <v>1439</v>
      </c>
      <c r="T19" s="62" t="s">
        <v>1439</v>
      </c>
      <c r="U19" s="64">
        <v>1</v>
      </c>
    </row>
    <row r="20" spans="1:21" s="29" customFormat="1" ht="17.25" customHeight="1">
      <c r="A20" s="119">
        <v>16778</v>
      </c>
      <c r="B20" s="166">
        <v>4</v>
      </c>
      <c r="C20" s="118" t="s">
        <v>42</v>
      </c>
      <c r="D20" s="46">
        <v>79</v>
      </c>
      <c r="E20" s="102">
        <v>4</v>
      </c>
      <c r="F20" s="4">
        <v>6</v>
      </c>
      <c r="G20" s="4">
        <v>0</v>
      </c>
      <c r="H20" s="4">
        <v>6</v>
      </c>
      <c r="I20" s="172">
        <v>1.5</v>
      </c>
      <c r="J20" s="102">
        <v>0</v>
      </c>
      <c r="K20" s="62" t="s">
        <v>1439</v>
      </c>
      <c r="L20" s="62" t="s">
        <v>2776</v>
      </c>
      <c r="M20" s="6"/>
      <c r="N20" s="62" t="s">
        <v>2774</v>
      </c>
      <c r="O20" s="62" t="s">
        <v>2774</v>
      </c>
      <c r="P20" s="62" t="s">
        <v>2774</v>
      </c>
      <c r="Q20" s="168" t="s">
        <v>2774</v>
      </c>
      <c r="R20" s="64"/>
      <c r="S20" s="62" t="s">
        <v>1439</v>
      </c>
      <c r="T20" s="62" t="s">
        <v>2776</v>
      </c>
      <c r="U20" s="64">
        <v>1</v>
      </c>
    </row>
    <row r="21" spans="1:21" s="29" customFormat="1" ht="17.25" customHeight="1">
      <c r="A21" s="119">
        <v>4497</v>
      </c>
      <c r="B21" s="166">
        <v>5</v>
      </c>
      <c r="C21" s="118" t="s">
        <v>42</v>
      </c>
      <c r="D21" s="46">
        <v>79</v>
      </c>
      <c r="E21" s="102">
        <v>3</v>
      </c>
      <c r="F21" s="4">
        <v>1</v>
      </c>
      <c r="G21" s="4">
        <v>0</v>
      </c>
      <c r="H21" s="4">
        <v>1</v>
      </c>
      <c r="I21" s="172">
        <v>0.33333333333333331</v>
      </c>
      <c r="J21" s="102">
        <v>1</v>
      </c>
      <c r="K21" s="62" t="s">
        <v>1439</v>
      </c>
      <c r="L21" s="62" t="s">
        <v>2776</v>
      </c>
      <c r="M21" s="6"/>
      <c r="N21" s="62" t="s">
        <v>2774</v>
      </c>
      <c r="O21" s="62" t="s">
        <v>2774</v>
      </c>
      <c r="P21" s="62" t="s">
        <v>2774</v>
      </c>
      <c r="Q21" s="168" t="s">
        <v>2774</v>
      </c>
      <c r="R21" s="64"/>
      <c r="S21" s="62" t="s">
        <v>1439</v>
      </c>
      <c r="T21" s="62" t="s">
        <v>1439</v>
      </c>
      <c r="U21" s="64">
        <v>1</v>
      </c>
    </row>
    <row r="22" spans="1:21" s="29" customFormat="1" ht="17.25" customHeight="1">
      <c r="A22" s="119">
        <v>9129</v>
      </c>
      <c r="B22" s="166">
        <v>5</v>
      </c>
      <c r="C22" s="118" t="s">
        <v>42</v>
      </c>
      <c r="D22" s="46">
        <v>61</v>
      </c>
      <c r="E22" s="102">
        <v>3</v>
      </c>
      <c r="F22" s="4">
        <v>0</v>
      </c>
      <c r="G22" s="4">
        <v>0</v>
      </c>
      <c r="H22" s="4">
        <v>0</v>
      </c>
      <c r="I22" s="172">
        <v>0</v>
      </c>
      <c r="J22" s="102">
        <v>0</v>
      </c>
      <c r="K22" s="62" t="s">
        <v>1439</v>
      </c>
      <c r="L22" s="62" t="s">
        <v>2776</v>
      </c>
      <c r="M22" s="6"/>
      <c r="N22" s="62" t="s">
        <v>2774</v>
      </c>
      <c r="O22" s="62" t="s">
        <v>2774</v>
      </c>
      <c r="P22" s="62" t="s">
        <v>2774</v>
      </c>
      <c r="Q22" s="168" t="s">
        <v>2774</v>
      </c>
      <c r="R22" s="64"/>
      <c r="S22" s="62" t="s">
        <v>1439</v>
      </c>
      <c r="T22" s="62" t="s">
        <v>1439</v>
      </c>
      <c r="U22" s="64">
        <v>1</v>
      </c>
    </row>
    <row r="23" spans="1:21" s="29" customFormat="1" ht="17.25" customHeight="1">
      <c r="A23" s="119">
        <v>10862</v>
      </c>
      <c r="B23" s="166">
        <v>5</v>
      </c>
      <c r="C23" s="118" t="s">
        <v>42</v>
      </c>
      <c r="D23" s="46">
        <v>38</v>
      </c>
      <c r="E23" s="102">
        <v>3</v>
      </c>
      <c r="F23" s="4">
        <v>0</v>
      </c>
      <c r="G23" s="4">
        <v>0</v>
      </c>
      <c r="H23" s="4">
        <v>0</v>
      </c>
      <c r="I23" s="172">
        <v>0</v>
      </c>
      <c r="J23" s="102">
        <v>0</v>
      </c>
      <c r="K23" s="62" t="s">
        <v>2776</v>
      </c>
      <c r="L23" s="62" t="s">
        <v>2776</v>
      </c>
      <c r="M23" s="6"/>
      <c r="N23" s="62" t="s">
        <v>31</v>
      </c>
      <c r="O23" s="62" t="s">
        <v>31</v>
      </c>
      <c r="P23" s="62" t="s">
        <v>31</v>
      </c>
      <c r="Q23" s="168" t="s">
        <v>31</v>
      </c>
      <c r="R23" s="64"/>
      <c r="S23" s="62" t="s">
        <v>1439</v>
      </c>
      <c r="T23" s="62" t="s">
        <v>2776</v>
      </c>
      <c r="U23" s="64">
        <v>1</v>
      </c>
    </row>
    <row r="24" spans="1:21" s="29" customFormat="1" ht="17.25" customHeight="1">
      <c r="A24" s="119">
        <v>14584</v>
      </c>
      <c r="B24" s="166">
        <v>5</v>
      </c>
      <c r="C24" s="118" t="s">
        <v>2779</v>
      </c>
      <c r="D24" s="46">
        <v>82</v>
      </c>
      <c r="E24" s="102">
        <v>4</v>
      </c>
      <c r="F24" s="4">
        <v>9</v>
      </c>
      <c r="G24" s="4">
        <v>0</v>
      </c>
      <c r="H24" s="4">
        <v>9</v>
      </c>
      <c r="I24" s="172">
        <v>2.25</v>
      </c>
      <c r="J24" s="102">
        <v>1</v>
      </c>
      <c r="K24" s="62" t="s">
        <v>1439</v>
      </c>
      <c r="L24" s="62" t="s">
        <v>2776</v>
      </c>
      <c r="M24" s="6"/>
      <c r="N24" s="62" t="s">
        <v>2774</v>
      </c>
      <c r="O24" s="62" t="s">
        <v>2774</v>
      </c>
      <c r="P24" s="62" t="s">
        <v>2774</v>
      </c>
      <c r="Q24" s="168" t="s">
        <v>2774</v>
      </c>
      <c r="R24" s="64"/>
      <c r="S24" s="62" t="s">
        <v>1439</v>
      </c>
      <c r="T24" s="62" t="s">
        <v>1439</v>
      </c>
      <c r="U24" s="64">
        <v>1</v>
      </c>
    </row>
    <row r="25" spans="1:21" s="29" customFormat="1" ht="17.25" customHeight="1">
      <c r="A25" s="119">
        <v>8044</v>
      </c>
      <c r="B25" s="166">
        <v>6</v>
      </c>
      <c r="C25" s="118" t="s">
        <v>42</v>
      </c>
      <c r="D25" s="46">
        <v>58</v>
      </c>
      <c r="E25" s="102">
        <v>3</v>
      </c>
      <c r="F25" s="4">
        <v>0</v>
      </c>
      <c r="G25" s="4">
        <v>0</v>
      </c>
      <c r="H25" s="4">
        <v>0</v>
      </c>
      <c r="I25" s="172">
        <v>0</v>
      </c>
      <c r="J25" s="102">
        <v>0</v>
      </c>
      <c r="K25" s="62" t="s">
        <v>1439</v>
      </c>
      <c r="L25" s="62" t="s">
        <v>2776</v>
      </c>
      <c r="M25" s="6"/>
      <c r="N25" s="62" t="s">
        <v>2774</v>
      </c>
      <c r="O25" s="62" t="s">
        <v>2774</v>
      </c>
      <c r="P25" s="62" t="s">
        <v>31</v>
      </c>
      <c r="Q25" s="168" t="s">
        <v>31</v>
      </c>
      <c r="R25" s="64"/>
      <c r="S25" s="62" t="s">
        <v>1439</v>
      </c>
      <c r="T25" s="62" t="s">
        <v>2776</v>
      </c>
      <c r="U25" s="64">
        <v>1</v>
      </c>
    </row>
    <row r="26" spans="1:21" s="29" customFormat="1" ht="17.25" customHeight="1">
      <c r="A26" s="138">
        <v>10788</v>
      </c>
      <c r="B26" s="166">
        <v>6</v>
      </c>
      <c r="C26" s="118" t="s">
        <v>42</v>
      </c>
      <c r="D26" s="46">
        <v>59</v>
      </c>
      <c r="E26" s="102">
        <v>3</v>
      </c>
      <c r="F26" s="4">
        <v>2</v>
      </c>
      <c r="G26" s="4">
        <v>0</v>
      </c>
      <c r="H26" s="4">
        <v>2</v>
      </c>
      <c r="I26" s="172">
        <v>0.66666666666666663</v>
      </c>
      <c r="J26" s="102">
        <v>0</v>
      </c>
      <c r="K26" s="62" t="s">
        <v>1439</v>
      </c>
      <c r="L26" s="62" t="s">
        <v>2776</v>
      </c>
      <c r="M26" s="6"/>
      <c r="N26" s="62" t="s">
        <v>2774</v>
      </c>
      <c r="O26" s="62" t="s">
        <v>2774</v>
      </c>
      <c r="P26" s="62" t="s">
        <v>31</v>
      </c>
      <c r="Q26" s="168" t="s">
        <v>31</v>
      </c>
      <c r="R26" s="64"/>
      <c r="S26" s="62" t="s">
        <v>1439</v>
      </c>
      <c r="T26" s="62" t="s">
        <v>2776</v>
      </c>
      <c r="U26" s="64">
        <v>1</v>
      </c>
    </row>
    <row r="27" spans="1:21" s="29" customFormat="1" ht="17.25" customHeight="1">
      <c r="A27" s="119">
        <v>11613</v>
      </c>
      <c r="B27" s="166">
        <v>6</v>
      </c>
      <c r="C27" s="118" t="s">
        <v>42</v>
      </c>
      <c r="D27" s="46">
        <v>32</v>
      </c>
      <c r="E27" s="102">
        <v>3</v>
      </c>
      <c r="F27" s="4">
        <v>0</v>
      </c>
      <c r="G27" s="4">
        <v>0</v>
      </c>
      <c r="H27" s="4">
        <v>0</v>
      </c>
      <c r="I27" s="172">
        <v>0</v>
      </c>
      <c r="J27" s="102">
        <v>0</v>
      </c>
      <c r="K27" s="62" t="s">
        <v>1439</v>
      </c>
      <c r="L27" s="62" t="s">
        <v>2776</v>
      </c>
      <c r="M27" s="6"/>
      <c r="N27" s="62" t="s">
        <v>2774</v>
      </c>
      <c r="O27" s="62" t="s">
        <v>31</v>
      </c>
      <c r="P27" s="62" t="s">
        <v>2774</v>
      </c>
      <c r="Q27" s="168" t="s">
        <v>2774</v>
      </c>
      <c r="R27" s="64"/>
      <c r="S27" s="62" t="s">
        <v>1439</v>
      </c>
      <c r="T27" s="62" t="s">
        <v>2776</v>
      </c>
      <c r="U27" s="64">
        <v>2</v>
      </c>
    </row>
    <row r="28" spans="1:21" s="29" customFormat="1" ht="17.25" customHeight="1">
      <c r="A28" s="119">
        <v>15017</v>
      </c>
      <c r="B28" s="166">
        <v>6</v>
      </c>
      <c r="C28" s="118" t="s">
        <v>42</v>
      </c>
      <c r="D28" s="46">
        <v>134</v>
      </c>
      <c r="E28" s="102">
        <v>7</v>
      </c>
      <c r="F28" s="4">
        <v>1</v>
      </c>
      <c r="G28" s="4">
        <v>0</v>
      </c>
      <c r="H28" s="4">
        <v>1</v>
      </c>
      <c r="I28" s="172">
        <v>0.14285714285714285</v>
      </c>
      <c r="J28" s="102">
        <v>0</v>
      </c>
      <c r="K28" s="62" t="s">
        <v>1439</v>
      </c>
      <c r="L28" s="62" t="s">
        <v>1439</v>
      </c>
      <c r="M28" s="6"/>
      <c r="N28" s="62" t="s">
        <v>2774</v>
      </c>
      <c r="O28" s="62" t="s">
        <v>31</v>
      </c>
      <c r="P28" s="62" t="s">
        <v>2774</v>
      </c>
      <c r="Q28" s="168" t="s">
        <v>2774</v>
      </c>
      <c r="R28" s="64"/>
      <c r="S28" s="62" t="s">
        <v>1439</v>
      </c>
      <c r="T28" s="62" t="s">
        <v>2776</v>
      </c>
      <c r="U28" s="64">
        <v>1</v>
      </c>
    </row>
    <row r="29" spans="1:21" s="29" customFormat="1" ht="17.25" customHeight="1">
      <c r="A29" s="119">
        <v>2592</v>
      </c>
      <c r="B29" s="166">
        <v>7</v>
      </c>
      <c r="C29" s="118" t="s">
        <v>42</v>
      </c>
      <c r="D29" s="46">
        <v>96</v>
      </c>
      <c r="E29" s="102">
        <v>4</v>
      </c>
      <c r="F29" s="4">
        <v>4</v>
      </c>
      <c r="G29" s="4">
        <v>0</v>
      </c>
      <c r="H29" s="4">
        <v>4</v>
      </c>
      <c r="I29" s="172">
        <v>1</v>
      </c>
      <c r="J29" s="102">
        <v>1</v>
      </c>
      <c r="K29" s="62" t="s">
        <v>1439</v>
      </c>
      <c r="L29" s="62" t="s">
        <v>1439</v>
      </c>
      <c r="M29" s="6"/>
      <c r="N29" s="62" t="s">
        <v>2774</v>
      </c>
      <c r="O29" s="62" t="s">
        <v>2774</v>
      </c>
      <c r="P29" s="62" t="s">
        <v>2774</v>
      </c>
      <c r="Q29" s="168" t="s">
        <v>2774</v>
      </c>
      <c r="R29" s="64"/>
      <c r="S29" s="62" t="s">
        <v>1439</v>
      </c>
      <c r="T29" s="62" t="s">
        <v>1439</v>
      </c>
      <c r="U29" s="64">
        <v>0</v>
      </c>
    </row>
    <row r="30" spans="1:21" s="29" customFormat="1" ht="17.25" customHeight="1">
      <c r="A30" s="119">
        <v>3686</v>
      </c>
      <c r="B30" s="166">
        <v>7</v>
      </c>
      <c r="C30" s="118" t="s">
        <v>2780</v>
      </c>
      <c r="D30" s="46">
        <v>81</v>
      </c>
      <c r="E30" s="102">
        <v>4</v>
      </c>
      <c r="F30" s="4">
        <v>0</v>
      </c>
      <c r="G30" s="4">
        <v>0</v>
      </c>
      <c r="H30" s="4">
        <v>0</v>
      </c>
      <c r="I30" s="172">
        <v>0</v>
      </c>
      <c r="J30" s="102">
        <v>0</v>
      </c>
      <c r="K30" s="62" t="s">
        <v>1439</v>
      </c>
      <c r="L30" s="62" t="s">
        <v>2776</v>
      </c>
      <c r="M30" s="6"/>
      <c r="N30" s="62" t="s">
        <v>2775</v>
      </c>
      <c r="O30" s="62" t="s">
        <v>31</v>
      </c>
      <c r="P30" s="62" t="s">
        <v>31</v>
      </c>
      <c r="Q30" s="168" t="s">
        <v>31</v>
      </c>
      <c r="R30" s="64"/>
      <c r="S30" s="62" t="s">
        <v>1439</v>
      </c>
      <c r="T30" s="62" t="s">
        <v>2776</v>
      </c>
      <c r="U30" s="64">
        <v>0</v>
      </c>
    </row>
    <row r="31" spans="1:21" s="29" customFormat="1" ht="17.25" customHeight="1">
      <c r="A31" s="119">
        <v>17420</v>
      </c>
      <c r="B31" s="166">
        <v>7</v>
      </c>
      <c r="C31" s="118" t="s">
        <v>42</v>
      </c>
      <c r="D31" s="46">
        <v>28</v>
      </c>
      <c r="E31" s="102">
        <v>3</v>
      </c>
      <c r="F31" s="4">
        <v>4</v>
      </c>
      <c r="G31" s="4">
        <v>0</v>
      </c>
      <c r="H31" s="4">
        <v>4</v>
      </c>
      <c r="I31" s="172">
        <v>1.3333333333333333</v>
      </c>
      <c r="J31" s="102">
        <v>0</v>
      </c>
      <c r="K31" s="62" t="s">
        <v>1439</v>
      </c>
      <c r="L31" s="62" t="s">
        <v>2776</v>
      </c>
      <c r="M31" s="6"/>
      <c r="N31" s="62" t="s">
        <v>2774</v>
      </c>
      <c r="O31" s="62" t="s">
        <v>2774</v>
      </c>
      <c r="P31" s="62" t="s">
        <v>31</v>
      </c>
      <c r="Q31" s="168" t="s">
        <v>31</v>
      </c>
      <c r="R31" s="64"/>
      <c r="S31" s="62" t="s">
        <v>1439</v>
      </c>
      <c r="T31" s="62" t="s">
        <v>2776</v>
      </c>
      <c r="U31" s="64">
        <v>0</v>
      </c>
    </row>
    <row r="32" spans="1:21" s="29" customFormat="1" ht="17.25" customHeight="1">
      <c r="A32" s="119">
        <v>6914</v>
      </c>
      <c r="B32" s="166">
        <v>8</v>
      </c>
      <c r="C32" s="118" t="s">
        <v>42</v>
      </c>
      <c r="D32" s="46">
        <v>51</v>
      </c>
      <c r="E32" s="102">
        <v>3</v>
      </c>
      <c r="F32" s="4">
        <v>0</v>
      </c>
      <c r="G32" s="4">
        <v>0</v>
      </c>
      <c r="H32" s="4">
        <v>0</v>
      </c>
      <c r="I32" s="172">
        <v>0</v>
      </c>
      <c r="J32" s="102">
        <v>0</v>
      </c>
      <c r="K32" s="62" t="s">
        <v>1439</v>
      </c>
      <c r="L32" s="62" t="s">
        <v>2776</v>
      </c>
      <c r="M32" s="6"/>
      <c r="N32" s="62" t="s">
        <v>2774</v>
      </c>
      <c r="O32" s="62" t="s">
        <v>31</v>
      </c>
      <c r="P32" s="62" t="s">
        <v>2774</v>
      </c>
      <c r="Q32" s="168" t="s">
        <v>31</v>
      </c>
      <c r="R32" s="64"/>
      <c r="S32" s="62" t="s">
        <v>1439</v>
      </c>
      <c r="T32" s="62" t="s">
        <v>1439</v>
      </c>
      <c r="U32" s="64">
        <v>0</v>
      </c>
    </row>
    <row r="33" spans="1:21" s="29" customFormat="1" ht="17.25" customHeight="1">
      <c r="A33" s="138">
        <v>10997</v>
      </c>
      <c r="B33" s="166">
        <v>8</v>
      </c>
      <c r="C33" s="118" t="s">
        <v>42</v>
      </c>
      <c r="D33" s="46">
        <v>54</v>
      </c>
      <c r="E33" s="102">
        <v>3</v>
      </c>
      <c r="F33" s="4">
        <v>7</v>
      </c>
      <c r="G33" s="4">
        <v>0</v>
      </c>
      <c r="H33" s="4">
        <v>7</v>
      </c>
      <c r="I33" s="172">
        <v>2.3333333333333335</v>
      </c>
      <c r="J33" s="102">
        <v>0</v>
      </c>
      <c r="K33" s="62" t="s">
        <v>1439</v>
      </c>
      <c r="L33" s="62" t="s">
        <v>2776</v>
      </c>
      <c r="M33" s="6"/>
      <c r="N33" s="62" t="s">
        <v>2775</v>
      </c>
      <c r="O33" s="62" t="s">
        <v>31</v>
      </c>
      <c r="P33" s="62" t="s">
        <v>31</v>
      </c>
      <c r="Q33" s="168" t="s">
        <v>31</v>
      </c>
      <c r="R33" s="64"/>
      <c r="S33" s="62" t="s">
        <v>1439</v>
      </c>
      <c r="T33" s="62" t="s">
        <v>2776</v>
      </c>
      <c r="U33" s="64">
        <v>0</v>
      </c>
    </row>
    <row r="34" spans="1:21" s="29" customFormat="1" ht="17.25" customHeight="1">
      <c r="A34" s="119">
        <v>11864</v>
      </c>
      <c r="B34" s="166">
        <v>8</v>
      </c>
      <c r="C34" s="118" t="s">
        <v>42</v>
      </c>
      <c r="D34" s="46">
        <v>63</v>
      </c>
      <c r="E34" s="102">
        <v>3</v>
      </c>
      <c r="F34" s="4">
        <v>0</v>
      </c>
      <c r="G34" s="4">
        <v>0</v>
      </c>
      <c r="H34" s="4">
        <v>0</v>
      </c>
      <c r="I34" s="172">
        <v>0</v>
      </c>
      <c r="J34" s="102">
        <v>0</v>
      </c>
      <c r="K34" s="62" t="s">
        <v>1439</v>
      </c>
      <c r="L34" s="62" t="s">
        <v>2776</v>
      </c>
      <c r="M34" s="6"/>
      <c r="N34" s="62" t="s">
        <v>2774</v>
      </c>
      <c r="O34" s="62" t="s">
        <v>31</v>
      </c>
      <c r="P34" s="62" t="s">
        <v>2774</v>
      </c>
      <c r="Q34" s="168" t="s">
        <v>31</v>
      </c>
      <c r="R34" s="64"/>
      <c r="S34" s="62" t="s">
        <v>1439</v>
      </c>
      <c r="T34" s="62" t="s">
        <v>2776</v>
      </c>
      <c r="U34" s="64">
        <v>1</v>
      </c>
    </row>
    <row r="35" spans="1:21" s="29" customFormat="1" ht="17.25" customHeight="1">
      <c r="A35" s="119">
        <v>13342</v>
      </c>
      <c r="B35" s="166">
        <v>8</v>
      </c>
      <c r="C35" s="118" t="s">
        <v>42</v>
      </c>
      <c r="D35" s="46">
        <v>60</v>
      </c>
      <c r="E35" s="102">
        <v>3</v>
      </c>
      <c r="F35" s="4">
        <v>0</v>
      </c>
      <c r="G35" s="4">
        <v>0</v>
      </c>
      <c r="H35" s="4">
        <v>0</v>
      </c>
      <c r="I35" s="172">
        <v>0</v>
      </c>
      <c r="J35" s="102">
        <v>0</v>
      </c>
      <c r="K35" s="62" t="s">
        <v>1439</v>
      </c>
      <c r="L35" s="62" t="s">
        <v>2776</v>
      </c>
      <c r="M35" s="6"/>
      <c r="N35" s="62" t="s">
        <v>31</v>
      </c>
      <c r="O35" s="62" t="s">
        <v>2774</v>
      </c>
      <c r="P35" s="62" t="s">
        <v>31</v>
      </c>
      <c r="Q35" s="168" t="s">
        <v>31</v>
      </c>
      <c r="R35" s="64"/>
      <c r="S35" s="62" t="s">
        <v>2776</v>
      </c>
      <c r="T35" s="62" t="s">
        <v>2776</v>
      </c>
      <c r="U35" s="64">
        <v>0</v>
      </c>
    </row>
    <row r="36" spans="1:21" s="29" customFormat="1" ht="17.25" customHeight="1">
      <c r="A36" s="138">
        <v>12697</v>
      </c>
      <c r="B36" s="166">
        <v>9</v>
      </c>
      <c r="C36" s="118" t="s">
        <v>42</v>
      </c>
      <c r="D36" s="46">
        <v>57</v>
      </c>
      <c r="E36" s="102">
        <v>3</v>
      </c>
      <c r="F36" s="4">
        <v>5</v>
      </c>
      <c r="G36" s="4">
        <v>0</v>
      </c>
      <c r="H36" s="4">
        <v>5</v>
      </c>
      <c r="I36" s="172">
        <v>1.6666666666666667</v>
      </c>
      <c r="J36" s="102">
        <v>2</v>
      </c>
      <c r="K36" s="62" t="s">
        <v>1439</v>
      </c>
      <c r="L36" s="62" t="s">
        <v>1439</v>
      </c>
      <c r="M36" s="6"/>
      <c r="N36" s="62" t="s">
        <v>31</v>
      </c>
      <c r="O36" s="62" t="s">
        <v>2774</v>
      </c>
      <c r="P36" s="62" t="s">
        <v>2774</v>
      </c>
      <c r="Q36" s="168" t="s">
        <v>2774</v>
      </c>
      <c r="R36" s="64"/>
      <c r="S36" s="62" t="s">
        <v>1439</v>
      </c>
      <c r="T36" s="62" t="s">
        <v>1439</v>
      </c>
      <c r="U36" s="64">
        <v>1</v>
      </c>
    </row>
    <row r="37" spans="1:21" s="29" customFormat="1" ht="17.25" customHeight="1">
      <c r="A37" s="138">
        <v>15799</v>
      </c>
      <c r="B37" s="166">
        <v>9</v>
      </c>
      <c r="C37" s="118" t="s">
        <v>2781</v>
      </c>
      <c r="D37" s="46">
        <v>27</v>
      </c>
      <c r="E37" s="102">
        <v>3</v>
      </c>
      <c r="F37" s="4">
        <v>0</v>
      </c>
      <c r="G37" s="4">
        <v>0</v>
      </c>
      <c r="H37" s="4">
        <v>0</v>
      </c>
      <c r="I37" s="172">
        <v>0</v>
      </c>
      <c r="J37" s="102">
        <v>0</v>
      </c>
      <c r="K37" s="62" t="s">
        <v>1439</v>
      </c>
      <c r="L37" s="62" t="s">
        <v>2776</v>
      </c>
      <c r="M37" s="6"/>
      <c r="N37" s="62" t="s">
        <v>2775</v>
      </c>
      <c r="O37" s="62" t="s">
        <v>31</v>
      </c>
      <c r="P37" s="62" t="s">
        <v>31</v>
      </c>
      <c r="Q37" s="168" t="s">
        <v>31</v>
      </c>
      <c r="R37" s="64"/>
      <c r="S37" s="62" t="s">
        <v>1439</v>
      </c>
      <c r="T37" s="62" t="s">
        <v>2776</v>
      </c>
      <c r="U37" s="64">
        <v>1</v>
      </c>
    </row>
    <row r="38" spans="1:21" s="29" customFormat="1" ht="17.25" customHeight="1">
      <c r="A38" s="119">
        <v>5096</v>
      </c>
      <c r="B38" s="166">
        <v>10</v>
      </c>
      <c r="C38" s="118" t="s">
        <v>2782</v>
      </c>
      <c r="D38" s="46">
        <v>146</v>
      </c>
      <c r="E38" s="102">
        <v>7</v>
      </c>
      <c r="F38" s="4">
        <v>1</v>
      </c>
      <c r="G38" s="4">
        <v>0</v>
      </c>
      <c r="H38" s="4">
        <v>1</v>
      </c>
      <c r="I38" s="172">
        <v>0.14285714285714285</v>
      </c>
      <c r="J38" s="102">
        <v>0</v>
      </c>
      <c r="K38" s="62" t="s">
        <v>2776</v>
      </c>
      <c r="L38" s="62" t="s">
        <v>2776</v>
      </c>
      <c r="M38" s="6"/>
      <c r="N38" s="62" t="s">
        <v>2774</v>
      </c>
      <c r="O38" s="62" t="s">
        <v>31</v>
      </c>
      <c r="P38" s="62" t="s">
        <v>31</v>
      </c>
      <c r="Q38" s="168" t="s">
        <v>31</v>
      </c>
      <c r="R38" s="64"/>
      <c r="S38" s="62" t="s">
        <v>1439</v>
      </c>
      <c r="T38" s="62" t="s">
        <v>1439</v>
      </c>
      <c r="U38" s="64">
        <v>0</v>
      </c>
    </row>
    <row r="39" spans="1:21" s="29" customFormat="1" ht="17.25" customHeight="1">
      <c r="A39" s="124">
        <v>10129</v>
      </c>
      <c r="B39" s="166">
        <v>10</v>
      </c>
      <c r="C39" s="118" t="s">
        <v>2783</v>
      </c>
      <c r="D39" s="46">
        <v>41</v>
      </c>
      <c r="E39" s="102">
        <v>3</v>
      </c>
      <c r="F39" s="4">
        <v>0</v>
      </c>
      <c r="G39" s="4">
        <v>0</v>
      </c>
      <c r="H39" s="4">
        <v>0</v>
      </c>
      <c r="I39" s="172">
        <v>0</v>
      </c>
      <c r="J39" s="102">
        <v>0</v>
      </c>
      <c r="K39" s="62" t="s">
        <v>2776</v>
      </c>
      <c r="L39" s="62" t="s">
        <v>2776</v>
      </c>
      <c r="M39" s="6"/>
      <c r="N39" s="62" t="s">
        <v>31</v>
      </c>
      <c r="O39" s="62" t="s">
        <v>31</v>
      </c>
      <c r="P39" s="62" t="s">
        <v>31</v>
      </c>
      <c r="Q39" s="168" t="s">
        <v>31</v>
      </c>
      <c r="R39" s="64"/>
      <c r="S39" s="62" t="s">
        <v>2776</v>
      </c>
      <c r="T39" s="62" t="s">
        <v>2776</v>
      </c>
      <c r="U39" s="64">
        <v>0</v>
      </c>
    </row>
    <row r="40" spans="1:21" s="29" customFormat="1" ht="17.25" customHeight="1">
      <c r="A40" s="124">
        <v>11344</v>
      </c>
      <c r="B40" s="166">
        <v>10</v>
      </c>
      <c r="C40" s="118" t="s">
        <v>2784</v>
      </c>
      <c r="D40" s="46">
        <v>62</v>
      </c>
      <c r="E40" s="102">
        <v>3</v>
      </c>
      <c r="F40" s="4">
        <v>0</v>
      </c>
      <c r="G40" s="4">
        <v>0</v>
      </c>
      <c r="H40" s="4">
        <v>0</v>
      </c>
      <c r="I40" s="172">
        <v>0</v>
      </c>
      <c r="J40" s="102">
        <v>0</v>
      </c>
      <c r="K40" s="62" t="s">
        <v>2776</v>
      </c>
      <c r="L40" s="62" t="s">
        <v>2776</v>
      </c>
      <c r="M40" s="6"/>
      <c r="N40" s="62" t="s">
        <v>2775</v>
      </c>
      <c r="O40" s="62" t="s">
        <v>31</v>
      </c>
      <c r="P40" s="62" t="s">
        <v>31</v>
      </c>
      <c r="Q40" s="168" t="s">
        <v>31</v>
      </c>
      <c r="R40" s="64"/>
      <c r="S40" s="62" t="s">
        <v>1439</v>
      </c>
      <c r="T40" s="62" t="s">
        <v>2776</v>
      </c>
      <c r="U40" s="64">
        <v>0</v>
      </c>
    </row>
    <row r="41" spans="1:21" s="29" customFormat="1" ht="17.25" customHeight="1">
      <c r="A41" s="119">
        <v>7720</v>
      </c>
      <c r="B41" s="166">
        <v>11</v>
      </c>
      <c r="C41" s="118" t="s">
        <v>2785</v>
      </c>
      <c r="D41" s="46">
        <v>75</v>
      </c>
      <c r="E41" s="102">
        <v>4</v>
      </c>
      <c r="F41" s="4">
        <v>0</v>
      </c>
      <c r="G41" s="4">
        <v>0</v>
      </c>
      <c r="H41" s="4">
        <v>0</v>
      </c>
      <c r="I41" s="172">
        <v>0</v>
      </c>
      <c r="J41" s="102">
        <v>0</v>
      </c>
      <c r="K41" s="62" t="s">
        <v>1439</v>
      </c>
      <c r="L41" s="62" t="s">
        <v>2776</v>
      </c>
      <c r="M41" s="6"/>
      <c r="N41" s="62" t="s">
        <v>2774</v>
      </c>
      <c r="O41" s="62" t="s">
        <v>31</v>
      </c>
      <c r="P41" s="62" t="s">
        <v>2774</v>
      </c>
      <c r="Q41" s="168" t="s">
        <v>31</v>
      </c>
      <c r="R41" s="64"/>
      <c r="S41" s="62" t="s">
        <v>1439</v>
      </c>
      <c r="T41" s="62" t="s">
        <v>2776</v>
      </c>
      <c r="U41" s="64">
        <v>0</v>
      </c>
    </row>
    <row r="42" spans="1:21" s="29" customFormat="1" ht="17.25" customHeight="1">
      <c r="A42" s="119">
        <v>10256</v>
      </c>
      <c r="B42" s="166">
        <v>11</v>
      </c>
      <c r="C42" s="118" t="s">
        <v>2786</v>
      </c>
      <c r="D42" s="46">
        <v>63</v>
      </c>
      <c r="E42" s="102">
        <v>3</v>
      </c>
      <c r="F42" s="4">
        <v>0</v>
      </c>
      <c r="G42" s="4">
        <v>0</v>
      </c>
      <c r="H42" s="4">
        <v>0</v>
      </c>
      <c r="I42" s="172">
        <v>0</v>
      </c>
      <c r="J42" s="102">
        <v>0</v>
      </c>
      <c r="K42" s="62" t="s">
        <v>1439</v>
      </c>
      <c r="L42" s="62" t="s">
        <v>2776</v>
      </c>
      <c r="M42" s="6"/>
      <c r="N42" s="62" t="s">
        <v>2774</v>
      </c>
      <c r="O42" s="62" t="s">
        <v>2774</v>
      </c>
      <c r="P42" s="62" t="s">
        <v>2774</v>
      </c>
      <c r="Q42" s="168" t="s">
        <v>31</v>
      </c>
      <c r="R42" s="64"/>
      <c r="S42" s="62" t="s">
        <v>1439</v>
      </c>
      <c r="T42" s="62" t="s">
        <v>1439</v>
      </c>
      <c r="U42" s="64">
        <v>0</v>
      </c>
    </row>
    <row r="43" spans="1:21" s="29" customFormat="1" ht="17.25" customHeight="1">
      <c r="A43" s="218">
        <v>10509</v>
      </c>
      <c r="B43" s="166">
        <v>11</v>
      </c>
      <c r="C43" s="118" t="s">
        <v>2787</v>
      </c>
      <c r="D43" s="46">
        <v>43</v>
      </c>
      <c r="E43" s="102">
        <v>3</v>
      </c>
      <c r="F43" s="4">
        <v>0</v>
      </c>
      <c r="G43" s="4">
        <v>0</v>
      </c>
      <c r="H43" s="4">
        <v>0</v>
      </c>
      <c r="I43" s="172">
        <v>0</v>
      </c>
      <c r="J43" s="102">
        <v>0</v>
      </c>
      <c r="K43" s="62" t="s">
        <v>1439</v>
      </c>
      <c r="L43" s="62" t="s">
        <v>2776</v>
      </c>
      <c r="M43" s="6"/>
      <c r="N43" s="62" t="s">
        <v>2774</v>
      </c>
      <c r="O43" s="62" t="s">
        <v>31</v>
      </c>
      <c r="P43" s="62" t="s">
        <v>31</v>
      </c>
      <c r="Q43" s="168" t="s">
        <v>31</v>
      </c>
      <c r="R43" s="64"/>
      <c r="S43" s="62" t="s">
        <v>1439</v>
      </c>
      <c r="T43" s="62" t="s">
        <v>1439</v>
      </c>
      <c r="U43" s="64">
        <v>0</v>
      </c>
    </row>
    <row r="44" spans="1:21" s="29" customFormat="1" ht="17.25" customHeight="1">
      <c r="A44" s="219">
        <v>2123</v>
      </c>
      <c r="B44" s="166">
        <v>16</v>
      </c>
      <c r="C44" s="118" t="s">
        <v>2788</v>
      </c>
      <c r="D44" s="46">
        <v>53</v>
      </c>
      <c r="E44" s="102">
        <v>3</v>
      </c>
      <c r="F44" s="4">
        <v>0</v>
      </c>
      <c r="G44" s="4">
        <v>0</v>
      </c>
      <c r="H44" s="4">
        <v>0</v>
      </c>
      <c r="I44" s="172">
        <v>0</v>
      </c>
      <c r="J44" s="102">
        <v>0</v>
      </c>
      <c r="K44" s="62" t="s">
        <v>1439</v>
      </c>
      <c r="L44" s="62" t="s">
        <v>2776</v>
      </c>
      <c r="M44" s="6"/>
      <c r="N44" s="62" t="s">
        <v>2774</v>
      </c>
      <c r="O44" s="62" t="s">
        <v>31</v>
      </c>
      <c r="P44" s="62" t="s">
        <v>31</v>
      </c>
      <c r="Q44" s="168" t="s">
        <v>31</v>
      </c>
      <c r="R44" s="64"/>
      <c r="S44" s="62" t="s">
        <v>1439</v>
      </c>
      <c r="T44" s="62" t="s">
        <v>2776</v>
      </c>
      <c r="U44" s="64">
        <v>0</v>
      </c>
    </row>
    <row r="45" spans="1:21" s="29" customFormat="1" ht="17.25" customHeight="1">
      <c r="A45" s="219">
        <v>8464</v>
      </c>
      <c r="B45" s="166">
        <v>16</v>
      </c>
      <c r="C45" s="118" t="s">
        <v>2789</v>
      </c>
      <c r="D45" s="46">
        <v>105</v>
      </c>
      <c r="E45" s="102">
        <v>5</v>
      </c>
      <c r="F45" s="4">
        <v>4</v>
      </c>
      <c r="G45" s="4">
        <v>0</v>
      </c>
      <c r="H45" s="4">
        <v>4</v>
      </c>
      <c r="I45" s="172">
        <v>0.8</v>
      </c>
      <c r="J45" s="102">
        <v>0</v>
      </c>
      <c r="K45" s="62" t="s">
        <v>1439</v>
      </c>
      <c r="L45" s="62" t="s">
        <v>2776</v>
      </c>
      <c r="M45" s="6"/>
      <c r="N45" s="62" t="s">
        <v>2774</v>
      </c>
      <c r="O45" s="62" t="s">
        <v>2774</v>
      </c>
      <c r="P45" s="62" t="s">
        <v>31</v>
      </c>
      <c r="Q45" s="168" t="s">
        <v>2774</v>
      </c>
      <c r="R45" s="64"/>
      <c r="S45" s="62" t="s">
        <v>1439</v>
      </c>
      <c r="T45" s="62" t="s">
        <v>2776</v>
      </c>
      <c r="U45" s="64">
        <v>0</v>
      </c>
    </row>
    <row r="46" spans="1:21" s="29" customFormat="1" ht="17.25" customHeight="1">
      <c r="A46" s="219">
        <v>10930</v>
      </c>
      <c r="B46" s="166">
        <v>16</v>
      </c>
      <c r="C46" s="118" t="s">
        <v>2790</v>
      </c>
      <c r="D46" s="46">
        <v>213</v>
      </c>
      <c r="E46" s="102">
        <v>10</v>
      </c>
      <c r="F46" s="4">
        <v>4</v>
      </c>
      <c r="G46" s="4">
        <v>2</v>
      </c>
      <c r="H46" s="4">
        <v>2</v>
      </c>
      <c r="I46" s="172">
        <v>0.2</v>
      </c>
      <c r="J46" s="102">
        <v>1</v>
      </c>
      <c r="K46" s="62" t="s">
        <v>1439</v>
      </c>
      <c r="L46" s="62" t="s">
        <v>1439</v>
      </c>
      <c r="M46" s="6"/>
      <c r="N46" s="62" t="s">
        <v>2774</v>
      </c>
      <c r="O46" s="62" t="s">
        <v>2774</v>
      </c>
      <c r="P46" s="62" t="s">
        <v>2774</v>
      </c>
      <c r="Q46" s="168" t="s">
        <v>2774</v>
      </c>
      <c r="R46" s="64"/>
      <c r="S46" s="62" t="s">
        <v>1439</v>
      </c>
      <c r="T46" s="62" t="s">
        <v>1439</v>
      </c>
      <c r="U46" s="64">
        <v>0</v>
      </c>
    </row>
    <row r="47" spans="1:21" s="29" customFormat="1" ht="17.25" customHeight="1">
      <c r="A47" s="217">
        <v>11638</v>
      </c>
      <c r="B47" s="166">
        <v>16</v>
      </c>
      <c r="C47" s="118" t="s">
        <v>2791</v>
      </c>
      <c r="D47" s="46">
        <v>30</v>
      </c>
      <c r="E47" s="102">
        <v>3</v>
      </c>
      <c r="F47" s="4">
        <v>0</v>
      </c>
      <c r="G47" s="4">
        <v>0</v>
      </c>
      <c r="H47" s="4">
        <v>0</v>
      </c>
      <c r="I47" s="172">
        <v>0</v>
      </c>
      <c r="J47" s="102">
        <v>0</v>
      </c>
      <c r="K47" s="62" t="s">
        <v>1439</v>
      </c>
      <c r="L47" s="62" t="s">
        <v>2776</v>
      </c>
      <c r="M47" s="6"/>
      <c r="N47" s="62" t="s">
        <v>2775</v>
      </c>
      <c r="O47" s="62" t="s">
        <v>2775</v>
      </c>
      <c r="P47" s="62" t="s">
        <v>2775</v>
      </c>
      <c r="Q47" s="168" t="s">
        <v>2775</v>
      </c>
      <c r="R47" s="64"/>
      <c r="S47" s="62" t="s">
        <v>1439</v>
      </c>
      <c r="T47" s="62" t="s">
        <v>2776</v>
      </c>
      <c r="U47" s="64">
        <v>0</v>
      </c>
    </row>
    <row r="48" spans="1:21" s="29" customFormat="1" ht="17.25" customHeight="1">
      <c r="A48" s="157">
        <v>7264</v>
      </c>
      <c r="B48" s="166">
        <v>17</v>
      </c>
      <c r="C48" s="118" t="s">
        <v>2792</v>
      </c>
      <c r="D48" s="46">
        <v>196</v>
      </c>
      <c r="E48" s="102">
        <v>9</v>
      </c>
      <c r="F48" s="4">
        <v>2</v>
      </c>
      <c r="G48" s="4">
        <v>0</v>
      </c>
      <c r="H48" s="4">
        <v>2</v>
      </c>
      <c r="I48" s="172">
        <v>0.22222222222222221</v>
      </c>
      <c r="J48" s="102">
        <v>0</v>
      </c>
      <c r="K48" s="62" t="s">
        <v>1439</v>
      </c>
      <c r="L48" s="62" t="s">
        <v>1439</v>
      </c>
      <c r="M48" s="6"/>
      <c r="N48" s="62" t="s">
        <v>2774</v>
      </c>
      <c r="O48" s="62" t="s">
        <v>2774</v>
      </c>
      <c r="P48" s="62" t="s">
        <v>2774</v>
      </c>
      <c r="Q48" s="168" t="s">
        <v>2774</v>
      </c>
      <c r="R48" s="64"/>
      <c r="S48" s="62" t="s">
        <v>1439</v>
      </c>
      <c r="T48" s="62" t="s">
        <v>1439</v>
      </c>
      <c r="U48" s="64">
        <v>0</v>
      </c>
    </row>
    <row r="49" spans="1:21" s="29" customFormat="1" ht="17.25" customHeight="1">
      <c r="A49" s="219">
        <v>9748</v>
      </c>
      <c r="B49" s="166">
        <v>17</v>
      </c>
      <c r="C49" s="118" t="s">
        <v>2793</v>
      </c>
      <c r="D49" s="46">
        <v>187</v>
      </c>
      <c r="E49" s="102">
        <v>9</v>
      </c>
      <c r="F49" s="4">
        <v>8</v>
      </c>
      <c r="G49" s="4">
        <v>0</v>
      </c>
      <c r="H49" s="4">
        <v>8</v>
      </c>
      <c r="I49" s="172">
        <v>0.88888888888888884</v>
      </c>
      <c r="J49" s="102">
        <v>0</v>
      </c>
      <c r="K49" s="62" t="s">
        <v>1439</v>
      </c>
      <c r="L49" s="62" t="s">
        <v>2776</v>
      </c>
      <c r="M49" s="6"/>
      <c r="N49" s="62" t="s">
        <v>2774</v>
      </c>
      <c r="O49" s="62" t="s">
        <v>2774</v>
      </c>
      <c r="P49" s="62" t="s">
        <v>2774</v>
      </c>
      <c r="Q49" s="168" t="s">
        <v>2774</v>
      </c>
      <c r="R49" s="64"/>
      <c r="S49" s="62" t="s">
        <v>1439</v>
      </c>
      <c r="T49" s="62" t="s">
        <v>1439</v>
      </c>
      <c r="U49" s="64">
        <v>0</v>
      </c>
    </row>
    <row r="50" spans="1:21" s="29" customFormat="1" ht="17.25" customHeight="1">
      <c r="A50" s="157">
        <v>10816</v>
      </c>
      <c r="B50" s="166">
        <v>17</v>
      </c>
      <c r="C50" s="118" t="s">
        <v>2794</v>
      </c>
      <c r="D50" s="46">
        <v>199</v>
      </c>
      <c r="E50" s="102">
        <v>10</v>
      </c>
      <c r="F50" s="4">
        <v>12</v>
      </c>
      <c r="G50" s="4">
        <v>0</v>
      </c>
      <c r="H50" s="4">
        <v>12</v>
      </c>
      <c r="I50" s="172">
        <v>1.2</v>
      </c>
      <c r="J50" s="102">
        <v>0</v>
      </c>
      <c r="K50" s="62" t="s">
        <v>1439</v>
      </c>
      <c r="L50" s="62" t="s">
        <v>2776</v>
      </c>
      <c r="M50" s="6"/>
      <c r="N50" s="62" t="s">
        <v>2775</v>
      </c>
      <c r="O50" s="62" t="s">
        <v>31</v>
      </c>
      <c r="P50" s="62" t="s">
        <v>31</v>
      </c>
      <c r="Q50" s="168" t="s">
        <v>31</v>
      </c>
      <c r="R50" s="64"/>
      <c r="S50" s="62" t="s">
        <v>1439</v>
      </c>
      <c r="T50" s="62" t="s">
        <v>1439</v>
      </c>
      <c r="U50" s="64">
        <v>0</v>
      </c>
    </row>
    <row r="51" spans="1:21" s="29" customFormat="1" ht="17.25" customHeight="1">
      <c r="A51" s="157">
        <v>15320</v>
      </c>
      <c r="B51" s="166">
        <v>17</v>
      </c>
      <c r="C51" s="118" t="s">
        <v>2795</v>
      </c>
      <c r="D51" s="46">
        <v>50</v>
      </c>
      <c r="E51" s="102">
        <v>3</v>
      </c>
      <c r="F51" s="4">
        <v>0</v>
      </c>
      <c r="G51" s="4">
        <v>0</v>
      </c>
      <c r="H51" s="4">
        <v>0</v>
      </c>
      <c r="I51" s="172">
        <v>0</v>
      </c>
      <c r="J51" s="102">
        <v>0</v>
      </c>
      <c r="K51" s="62" t="s">
        <v>1439</v>
      </c>
      <c r="L51" s="62" t="s">
        <v>2776</v>
      </c>
      <c r="M51" s="6"/>
      <c r="N51" s="62" t="s">
        <v>2774</v>
      </c>
      <c r="O51" s="62" t="s">
        <v>2774</v>
      </c>
      <c r="P51" s="62" t="s">
        <v>2774</v>
      </c>
      <c r="Q51" s="168" t="s">
        <v>31</v>
      </c>
      <c r="R51" s="64"/>
      <c r="S51" s="62" t="s">
        <v>1439</v>
      </c>
      <c r="T51" s="62" t="s">
        <v>1439</v>
      </c>
      <c r="U51" s="64">
        <v>0</v>
      </c>
    </row>
    <row r="52" spans="1:21" s="29" customFormat="1" ht="17.25" customHeight="1">
      <c r="A52" s="157">
        <v>759</v>
      </c>
      <c r="B52" s="166">
        <v>18</v>
      </c>
      <c r="C52" s="118" t="s">
        <v>2796</v>
      </c>
      <c r="D52" s="46">
        <v>552</v>
      </c>
      <c r="E52" s="102">
        <v>20</v>
      </c>
      <c r="F52" s="4">
        <v>9</v>
      </c>
      <c r="G52" s="4">
        <v>1</v>
      </c>
      <c r="H52" s="4">
        <v>8</v>
      </c>
      <c r="I52" s="172">
        <v>0.4</v>
      </c>
      <c r="J52" s="102">
        <v>1</v>
      </c>
      <c r="K52" s="62" t="s">
        <v>1439</v>
      </c>
      <c r="L52" s="62" t="s">
        <v>2776</v>
      </c>
      <c r="M52" s="6"/>
      <c r="N52" s="62" t="s">
        <v>2774</v>
      </c>
      <c r="O52" s="62" t="s">
        <v>2774</v>
      </c>
      <c r="P52" s="62" t="s">
        <v>2774</v>
      </c>
      <c r="Q52" s="168" t="s">
        <v>2775</v>
      </c>
      <c r="R52" s="64"/>
      <c r="S52" s="62" t="s">
        <v>1439</v>
      </c>
      <c r="T52" s="62" t="s">
        <v>1439</v>
      </c>
      <c r="U52" s="64">
        <v>0</v>
      </c>
    </row>
    <row r="53" spans="1:21" s="29" customFormat="1" ht="17.25" customHeight="1">
      <c r="A53" s="157">
        <v>7641</v>
      </c>
      <c r="B53" s="166">
        <v>18</v>
      </c>
      <c r="C53" s="118" t="s">
        <v>2797</v>
      </c>
      <c r="D53" s="46">
        <v>307</v>
      </c>
      <c r="E53" s="102">
        <v>14</v>
      </c>
      <c r="F53" s="4">
        <v>4</v>
      </c>
      <c r="G53" s="4">
        <v>0</v>
      </c>
      <c r="H53" s="4">
        <v>4</v>
      </c>
      <c r="I53" s="172">
        <v>0.2857142857142857</v>
      </c>
      <c r="J53" s="102">
        <v>1</v>
      </c>
      <c r="K53" s="62" t="s">
        <v>1439</v>
      </c>
      <c r="L53" s="62" t="s">
        <v>2776</v>
      </c>
      <c r="M53" s="6"/>
      <c r="N53" s="62" t="s">
        <v>2774</v>
      </c>
      <c r="O53" s="62" t="s">
        <v>2775</v>
      </c>
      <c r="P53" s="62" t="s">
        <v>2774</v>
      </c>
      <c r="Q53" s="168" t="s">
        <v>2774</v>
      </c>
      <c r="R53" s="64"/>
      <c r="S53" s="62" t="s">
        <v>1439</v>
      </c>
      <c r="T53" s="62" t="s">
        <v>1439</v>
      </c>
      <c r="U53" s="64">
        <v>0</v>
      </c>
    </row>
    <row r="54" spans="1:21" s="29" customFormat="1" ht="17.25" customHeight="1">
      <c r="A54" s="157">
        <v>8512</v>
      </c>
      <c r="B54" s="166">
        <v>18</v>
      </c>
      <c r="C54" s="118" t="s">
        <v>2798</v>
      </c>
      <c r="D54" s="46">
        <v>330</v>
      </c>
      <c r="E54" s="102">
        <v>15</v>
      </c>
      <c r="F54" s="4">
        <v>4</v>
      </c>
      <c r="G54" s="4">
        <v>0</v>
      </c>
      <c r="H54" s="4">
        <v>4</v>
      </c>
      <c r="I54" s="172">
        <v>0.26666666666666666</v>
      </c>
      <c r="J54" s="102">
        <v>0</v>
      </c>
      <c r="K54" s="62" t="s">
        <v>1439</v>
      </c>
      <c r="L54" s="62" t="s">
        <v>2776</v>
      </c>
      <c r="M54" s="6"/>
      <c r="N54" s="62" t="s">
        <v>2774</v>
      </c>
      <c r="O54" s="62" t="s">
        <v>31</v>
      </c>
      <c r="P54" s="62" t="s">
        <v>2774</v>
      </c>
      <c r="Q54" s="168" t="s">
        <v>2774</v>
      </c>
      <c r="R54" s="64"/>
      <c r="S54" s="62" t="s">
        <v>1439</v>
      </c>
      <c r="T54" s="62" t="s">
        <v>1439</v>
      </c>
      <c r="U54" s="64">
        <v>0</v>
      </c>
    </row>
    <row r="55" spans="1:21" s="29" customFormat="1" ht="17.25" customHeight="1">
      <c r="A55" s="219">
        <v>15882</v>
      </c>
      <c r="B55" s="166">
        <v>18</v>
      </c>
      <c r="C55" s="118" t="s">
        <v>56</v>
      </c>
      <c r="D55" s="46">
        <v>105</v>
      </c>
      <c r="E55" s="102">
        <v>5</v>
      </c>
      <c r="F55" s="4">
        <v>8</v>
      </c>
      <c r="G55" s="4">
        <v>0</v>
      </c>
      <c r="H55" s="4">
        <v>8</v>
      </c>
      <c r="I55" s="172">
        <v>1.6</v>
      </c>
      <c r="J55" s="102">
        <v>0</v>
      </c>
      <c r="K55" s="62" t="s">
        <v>1439</v>
      </c>
      <c r="L55" s="62" t="s">
        <v>2776</v>
      </c>
      <c r="M55" s="6"/>
      <c r="N55" s="62" t="s">
        <v>2774</v>
      </c>
      <c r="O55" s="62" t="s">
        <v>2774</v>
      </c>
      <c r="P55" s="62" t="s">
        <v>2774</v>
      </c>
      <c r="Q55" s="168" t="s">
        <v>31</v>
      </c>
      <c r="R55" s="64"/>
      <c r="S55" s="62" t="s">
        <v>1439</v>
      </c>
      <c r="T55" s="62" t="s">
        <v>1439</v>
      </c>
      <c r="U55" s="64">
        <v>0</v>
      </c>
    </row>
    <row r="56" spans="1:21" s="29" customFormat="1" ht="17.25" customHeight="1">
      <c r="A56" s="157">
        <v>7736</v>
      </c>
      <c r="B56" s="166">
        <v>19</v>
      </c>
      <c r="C56" s="118" t="s">
        <v>2799</v>
      </c>
      <c r="D56" s="46">
        <v>283</v>
      </c>
      <c r="E56" s="102">
        <v>13</v>
      </c>
      <c r="F56" s="4">
        <v>5</v>
      </c>
      <c r="G56" s="4">
        <v>0</v>
      </c>
      <c r="H56" s="4">
        <v>5</v>
      </c>
      <c r="I56" s="172">
        <v>0.38461538461538464</v>
      </c>
      <c r="J56" s="102">
        <v>1</v>
      </c>
      <c r="K56" s="62" t="s">
        <v>1439</v>
      </c>
      <c r="L56" s="62" t="s">
        <v>1439</v>
      </c>
      <c r="M56" s="6"/>
      <c r="N56" s="62" t="s">
        <v>2774</v>
      </c>
      <c r="O56" s="62" t="s">
        <v>2774</v>
      </c>
      <c r="P56" s="62" t="s">
        <v>2774</v>
      </c>
      <c r="Q56" s="168" t="s">
        <v>2774</v>
      </c>
      <c r="R56" s="64"/>
      <c r="S56" s="62" t="s">
        <v>1439</v>
      </c>
      <c r="T56" s="62" t="s">
        <v>1439</v>
      </c>
      <c r="U56" s="64">
        <v>1</v>
      </c>
    </row>
    <row r="57" spans="1:21" s="29" customFormat="1" ht="17.25" customHeight="1">
      <c r="A57" s="157">
        <v>9299</v>
      </c>
      <c r="B57" s="166">
        <v>19</v>
      </c>
      <c r="C57" s="118" t="s">
        <v>2800</v>
      </c>
      <c r="D57" s="46">
        <v>196</v>
      </c>
      <c r="E57" s="102">
        <v>9</v>
      </c>
      <c r="F57" s="4">
        <v>1</v>
      </c>
      <c r="G57" s="4">
        <v>4</v>
      </c>
      <c r="H57" s="4">
        <v>-3</v>
      </c>
      <c r="I57" s="172">
        <v>-0.33333333333333331</v>
      </c>
      <c r="J57" s="102">
        <v>1</v>
      </c>
      <c r="K57" s="62" t="s">
        <v>1439</v>
      </c>
      <c r="L57" s="62" t="s">
        <v>1439</v>
      </c>
      <c r="M57" s="6"/>
      <c r="N57" s="62" t="s">
        <v>2774</v>
      </c>
      <c r="O57" s="62" t="s">
        <v>2774</v>
      </c>
      <c r="P57" s="62" t="s">
        <v>2774</v>
      </c>
      <c r="Q57" s="168" t="s">
        <v>2774</v>
      </c>
      <c r="R57" s="64"/>
      <c r="S57" s="62" t="s">
        <v>1439</v>
      </c>
      <c r="T57" s="62" t="s">
        <v>1439</v>
      </c>
      <c r="U57" s="64">
        <v>1</v>
      </c>
    </row>
    <row r="58" spans="1:21" s="29" customFormat="1" ht="17.25" customHeight="1">
      <c r="A58" s="157">
        <v>13363</v>
      </c>
      <c r="B58" s="166">
        <v>19</v>
      </c>
      <c r="C58" s="118" t="s">
        <v>2800</v>
      </c>
      <c r="D58" s="46">
        <v>80</v>
      </c>
      <c r="E58" s="102">
        <v>4</v>
      </c>
      <c r="F58" s="4">
        <v>4</v>
      </c>
      <c r="G58" s="4">
        <v>0</v>
      </c>
      <c r="H58" s="4">
        <v>4</v>
      </c>
      <c r="I58" s="172">
        <v>1</v>
      </c>
      <c r="J58" s="102">
        <v>0</v>
      </c>
      <c r="K58" s="62" t="s">
        <v>1439</v>
      </c>
      <c r="L58" s="62" t="s">
        <v>2776</v>
      </c>
      <c r="M58" s="6"/>
      <c r="N58" s="62" t="s">
        <v>2774</v>
      </c>
      <c r="O58" s="62" t="s">
        <v>2774</v>
      </c>
      <c r="P58" s="62" t="s">
        <v>2774</v>
      </c>
      <c r="Q58" s="168" t="s">
        <v>2774</v>
      </c>
      <c r="R58" s="64"/>
      <c r="S58" s="62" t="s">
        <v>1439</v>
      </c>
      <c r="T58" s="62" t="s">
        <v>2776</v>
      </c>
      <c r="U58" s="64">
        <v>1</v>
      </c>
    </row>
    <row r="59" spans="1:21" s="29" customFormat="1" ht="17.25" customHeight="1">
      <c r="A59" s="157">
        <v>2813</v>
      </c>
      <c r="B59" s="166">
        <v>20</v>
      </c>
      <c r="C59" s="118" t="s">
        <v>56</v>
      </c>
      <c r="D59" s="46">
        <v>232</v>
      </c>
      <c r="E59" s="102">
        <v>11</v>
      </c>
      <c r="F59" s="4">
        <v>0</v>
      </c>
      <c r="G59" s="4">
        <v>0</v>
      </c>
      <c r="H59" s="4">
        <v>0</v>
      </c>
      <c r="I59" s="172">
        <v>0</v>
      </c>
      <c r="J59" s="102">
        <v>0</v>
      </c>
      <c r="K59" s="62" t="s">
        <v>1439</v>
      </c>
      <c r="L59" s="62" t="s">
        <v>2776</v>
      </c>
      <c r="M59" s="6"/>
      <c r="N59" s="62" t="s">
        <v>2774</v>
      </c>
      <c r="O59" s="62" t="s">
        <v>31</v>
      </c>
      <c r="P59" s="62" t="s">
        <v>31</v>
      </c>
      <c r="Q59" s="168" t="s">
        <v>31</v>
      </c>
      <c r="R59" s="64"/>
      <c r="S59" s="62" t="s">
        <v>1439</v>
      </c>
      <c r="T59" s="62" t="s">
        <v>1439</v>
      </c>
      <c r="U59" s="64">
        <v>1</v>
      </c>
    </row>
    <row r="60" spans="1:21" s="29" customFormat="1" ht="17.25" customHeight="1">
      <c r="A60" s="157">
        <v>7175</v>
      </c>
      <c r="B60" s="166">
        <v>20</v>
      </c>
      <c r="C60" s="118" t="s">
        <v>2801</v>
      </c>
      <c r="D60" s="46">
        <v>160</v>
      </c>
      <c r="E60" s="102">
        <v>8</v>
      </c>
      <c r="F60" s="4">
        <v>7</v>
      </c>
      <c r="G60" s="4">
        <v>1</v>
      </c>
      <c r="H60" s="4">
        <v>6</v>
      </c>
      <c r="I60" s="172">
        <v>0.75</v>
      </c>
      <c r="J60" s="102">
        <v>1</v>
      </c>
      <c r="K60" s="62" t="s">
        <v>1439</v>
      </c>
      <c r="L60" s="62" t="s">
        <v>2776</v>
      </c>
      <c r="M60" s="6"/>
      <c r="N60" s="62" t="s">
        <v>2774</v>
      </c>
      <c r="O60" s="62" t="s">
        <v>2774</v>
      </c>
      <c r="P60" s="62" t="s">
        <v>2774</v>
      </c>
      <c r="Q60" s="168" t="s">
        <v>2774</v>
      </c>
      <c r="R60" s="64"/>
      <c r="S60" s="62" t="s">
        <v>1439</v>
      </c>
      <c r="T60" s="62" t="s">
        <v>1439</v>
      </c>
      <c r="U60" s="64">
        <v>1</v>
      </c>
    </row>
    <row r="61" spans="1:21" s="29" customFormat="1" ht="17.25" customHeight="1">
      <c r="A61" s="157">
        <v>10375</v>
      </c>
      <c r="B61" s="166">
        <v>20</v>
      </c>
      <c r="C61" s="118" t="s">
        <v>2802</v>
      </c>
      <c r="D61" s="46">
        <v>39</v>
      </c>
      <c r="E61" s="102">
        <v>3</v>
      </c>
      <c r="F61" s="4">
        <v>0</v>
      </c>
      <c r="G61" s="4">
        <v>0</v>
      </c>
      <c r="H61" s="4">
        <v>0</v>
      </c>
      <c r="I61" s="172">
        <v>0</v>
      </c>
      <c r="J61" s="102">
        <v>0</v>
      </c>
      <c r="K61" s="62" t="s">
        <v>1439</v>
      </c>
      <c r="L61" s="62" t="s">
        <v>1439</v>
      </c>
      <c r="M61" s="6"/>
      <c r="N61" s="62" t="s">
        <v>2774</v>
      </c>
      <c r="O61" s="62" t="s">
        <v>2775</v>
      </c>
      <c r="P61" s="62" t="s">
        <v>2774</v>
      </c>
      <c r="Q61" s="168" t="s">
        <v>2774</v>
      </c>
      <c r="R61" s="64"/>
      <c r="S61" s="62" t="s">
        <v>1439</v>
      </c>
      <c r="T61" s="62" t="s">
        <v>1439</v>
      </c>
      <c r="U61" s="64">
        <v>1</v>
      </c>
    </row>
    <row r="62" spans="1:21" s="29" customFormat="1" ht="17.25" customHeight="1">
      <c r="A62" s="157">
        <v>16042</v>
      </c>
      <c r="B62" s="166">
        <v>20</v>
      </c>
      <c r="C62" s="118" t="s">
        <v>2803</v>
      </c>
      <c r="D62" s="46">
        <v>63</v>
      </c>
      <c r="E62" s="102">
        <v>3</v>
      </c>
      <c r="F62" s="4">
        <v>2</v>
      </c>
      <c r="G62" s="4">
        <v>0</v>
      </c>
      <c r="H62" s="4">
        <v>2</v>
      </c>
      <c r="I62" s="172">
        <v>0.66666666666666663</v>
      </c>
      <c r="J62" s="102">
        <v>1</v>
      </c>
      <c r="K62" s="62" t="s">
        <v>1439</v>
      </c>
      <c r="L62" s="62" t="s">
        <v>2776</v>
      </c>
      <c r="M62" s="6"/>
      <c r="N62" s="62" t="s">
        <v>2774</v>
      </c>
      <c r="O62" s="62" t="s">
        <v>2774</v>
      </c>
      <c r="P62" s="62" t="s">
        <v>2774</v>
      </c>
      <c r="Q62" s="168" t="s">
        <v>2774</v>
      </c>
      <c r="R62" s="64"/>
      <c r="S62" s="62" t="s">
        <v>1439</v>
      </c>
      <c r="T62" s="62" t="s">
        <v>1439</v>
      </c>
      <c r="U62" s="64">
        <v>1</v>
      </c>
    </row>
    <row r="63" spans="1:21" s="29" customFormat="1" ht="17.25" customHeight="1">
      <c r="A63" s="157">
        <v>1167</v>
      </c>
      <c r="B63" s="166">
        <v>21</v>
      </c>
      <c r="C63" s="118" t="s">
        <v>2804</v>
      </c>
      <c r="D63" s="46">
        <v>252</v>
      </c>
      <c r="E63" s="102">
        <v>12</v>
      </c>
      <c r="F63" s="4">
        <v>5</v>
      </c>
      <c r="G63" s="4">
        <v>0</v>
      </c>
      <c r="H63" s="4">
        <v>5</v>
      </c>
      <c r="I63" s="172">
        <v>0.41666666666666669</v>
      </c>
      <c r="J63" s="102">
        <v>0</v>
      </c>
      <c r="K63" s="62" t="s">
        <v>1439</v>
      </c>
      <c r="L63" s="62" t="s">
        <v>2776</v>
      </c>
      <c r="M63" s="6"/>
      <c r="N63" s="62" t="s">
        <v>2774</v>
      </c>
      <c r="O63" s="62" t="s">
        <v>2774</v>
      </c>
      <c r="P63" s="62" t="s">
        <v>31</v>
      </c>
      <c r="Q63" s="168" t="s">
        <v>31</v>
      </c>
      <c r="R63" s="64"/>
      <c r="S63" s="62" t="s">
        <v>1439</v>
      </c>
      <c r="T63" s="62" t="s">
        <v>1439</v>
      </c>
      <c r="U63" s="64">
        <v>0</v>
      </c>
    </row>
    <row r="64" spans="1:21" s="29" customFormat="1" ht="17.25" customHeight="1">
      <c r="A64" s="220">
        <v>1459</v>
      </c>
      <c r="B64" s="166">
        <v>21</v>
      </c>
      <c r="C64" s="118" t="s">
        <v>2805</v>
      </c>
      <c r="D64" s="46">
        <v>285</v>
      </c>
      <c r="E64" s="102">
        <v>14</v>
      </c>
      <c r="F64" s="4">
        <v>1</v>
      </c>
      <c r="G64" s="4">
        <v>1</v>
      </c>
      <c r="H64" s="4">
        <v>0</v>
      </c>
      <c r="I64" s="172">
        <v>0</v>
      </c>
      <c r="J64" s="102">
        <v>0</v>
      </c>
      <c r="K64" s="62" t="s">
        <v>1439</v>
      </c>
      <c r="L64" s="62" t="s">
        <v>2776</v>
      </c>
      <c r="M64" s="6"/>
      <c r="N64" s="62" t="s">
        <v>2774</v>
      </c>
      <c r="O64" s="62" t="s">
        <v>2774</v>
      </c>
      <c r="P64" s="62" t="s">
        <v>2774</v>
      </c>
      <c r="Q64" s="168" t="s">
        <v>2774</v>
      </c>
      <c r="R64" s="64"/>
      <c r="S64" s="62" t="s">
        <v>1439</v>
      </c>
      <c r="T64" s="62" t="s">
        <v>2776</v>
      </c>
      <c r="U64" s="64">
        <v>0</v>
      </c>
    </row>
    <row r="65" spans="1:21" s="29" customFormat="1" ht="17.25" customHeight="1">
      <c r="A65" s="157">
        <v>11905</v>
      </c>
      <c r="B65" s="166">
        <v>21</v>
      </c>
      <c r="C65" s="118" t="s">
        <v>2806</v>
      </c>
      <c r="D65" s="46">
        <v>231</v>
      </c>
      <c r="E65" s="102">
        <v>12</v>
      </c>
      <c r="F65" s="4">
        <v>1</v>
      </c>
      <c r="G65" s="4">
        <v>0</v>
      </c>
      <c r="H65" s="4">
        <v>1</v>
      </c>
      <c r="I65" s="172">
        <v>8.3333333333333329E-2</v>
      </c>
      <c r="J65" s="102">
        <v>1</v>
      </c>
      <c r="K65" s="62" t="s">
        <v>1439</v>
      </c>
      <c r="L65" s="62" t="s">
        <v>1439</v>
      </c>
      <c r="M65" s="6"/>
      <c r="N65" s="62" t="s">
        <v>2774</v>
      </c>
      <c r="O65" s="62" t="s">
        <v>2774</v>
      </c>
      <c r="P65" s="62" t="s">
        <v>2774</v>
      </c>
      <c r="Q65" s="168" t="s">
        <v>2774</v>
      </c>
      <c r="R65" s="64"/>
      <c r="S65" s="62" t="s">
        <v>1439</v>
      </c>
      <c r="T65" s="62" t="s">
        <v>1439</v>
      </c>
      <c r="U65" s="64">
        <v>0</v>
      </c>
    </row>
    <row r="66" spans="1:21" s="29" customFormat="1" ht="17.25" customHeight="1">
      <c r="A66" s="157">
        <v>14339</v>
      </c>
      <c r="B66" s="166">
        <v>21</v>
      </c>
      <c r="C66" s="118" t="s">
        <v>2807</v>
      </c>
      <c r="D66" s="46">
        <v>65</v>
      </c>
      <c r="E66" s="102">
        <v>3</v>
      </c>
      <c r="F66" s="4">
        <v>0</v>
      </c>
      <c r="G66" s="4">
        <v>0</v>
      </c>
      <c r="H66" s="4">
        <v>0</v>
      </c>
      <c r="I66" s="172">
        <v>0</v>
      </c>
      <c r="J66" s="102">
        <v>0</v>
      </c>
      <c r="K66" s="62" t="s">
        <v>1439</v>
      </c>
      <c r="L66" s="62" t="s">
        <v>2776</v>
      </c>
      <c r="M66" s="6"/>
      <c r="N66" s="62" t="s">
        <v>2774</v>
      </c>
      <c r="O66" s="62" t="s">
        <v>2774</v>
      </c>
      <c r="P66" s="62" t="s">
        <v>31</v>
      </c>
      <c r="Q66" s="168" t="s">
        <v>31</v>
      </c>
      <c r="R66" s="64"/>
      <c r="S66" s="62" t="s">
        <v>1439</v>
      </c>
      <c r="T66" s="62" t="s">
        <v>1439</v>
      </c>
      <c r="U66" s="64">
        <v>0</v>
      </c>
    </row>
    <row r="67" spans="1:21" s="29" customFormat="1" ht="17.25" customHeight="1">
      <c r="A67" s="157">
        <v>1473</v>
      </c>
      <c r="B67" s="166">
        <v>22</v>
      </c>
      <c r="C67" s="118" t="s">
        <v>2808</v>
      </c>
      <c r="D67" s="46">
        <v>142</v>
      </c>
      <c r="E67" s="102">
        <v>7</v>
      </c>
      <c r="F67" s="4">
        <v>1</v>
      </c>
      <c r="G67" s="4">
        <v>0</v>
      </c>
      <c r="H67" s="4">
        <v>1</v>
      </c>
      <c r="I67" s="172">
        <v>0.14285714285714285</v>
      </c>
      <c r="J67" s="102">
        <v>0</v>
      </c>
      <c r="K67" s="62" t="s">
        <v>1439</v>
      </c>
      <c r="L67" s="62" t="s">
        <v>2776</v>
      </c>
      <c r="M67" s="6"/>
      <c r="N67" s="62" t="s">
        <v>2774</v>
      </c>
      <c r="O67" s="62" t="s">
        <v>2774</v>
      </c>
      <c r="P67" s="62" t="s">
        <v>2774</v>
      </c>
      <c r="Q67" s="168" t="s">
        <v>2774</v>
      </c>
      <c r="R67" s="64"/>
      <c r="S67" s="62" t="s">
        <v>1439</v>
      </c>
      <c r="T67" s="62" t="s">
        <v>1439</v>
      </c>
      <c r="U67" s="64">
        <v>0</v>
      </c>
    </row>
    <row r="68" spans="1:21" s="29" customFormat="1" ht="17.25" customHeight="1">
      <c r="A68" s="220">
        <v>7371</v>
      </c>
      <c r="B68" s="166">
        <v>22</v>
      </c>
      <c r="C68" s="118" t="s">
        <v>2809</v>
      </c>
      <c r="D68" s="46">
        <v>100</v>
      </c>
      <c r="E68" s="102">
        <v>5</v>
      </c>
      <c r="F68" s="4">
        <v>0</v>
      </c>
      <c r="G68" s="4">
        <v>0</v>
      </c>
      <c r="H68" s="4">
        <v>0</v>
      </c>
      <c r="I68" s="172">
        <v>0</v>
      </c>
      <c r="J68" s="102">
        <v>0</v>
      </c>
      <c r="K68" s="62" t="s">
        <v>2776</v>
      </c>
      <c r="L68" s="62" t="s">
        <v>2776</v>
      </c>
      <c r="M68" s="6"/>
      <c r="N68" s="62" t="s">
        <v>2774</v>
      </c>
      <c r="O68" s="62" t="s">
        <v>31</v>
      </c>
      <c r="P68" s="62" t="s">
        <v>31</v>
      </c>
      <c r="Q68" s="168" t="s">
        <v>31</v>
      </c>
      <c r="R68" s="64"/>
      <c r="S68" s="62" t="s">
        <v>1439</v>
      </c>
      <c r="T68" s="62" t="s">
        <v>1439</v>
      </c>
      <c r="U68" s="64">
        <v>0</v>
      </c>
    </row>
    <row r="69" spans="1:21" s="29" customFormat="1" ht="17.25" customHeight="1">
      <c r="A69" s="157">
        <v>7435</v>
      </c>
      <c r="B69" s="166">
        <v>22</v>
      </c>
      <c r="C69" s="118" t="s">
        <v>2810</v>
      </c>
      <c r="D69" s="46">
        <v>81</v>
      </c>
      <c r="E69" s="102">
        <v>4</v>
      </c>
      <c r="F69" s="4">
        <v>0</v>
      </c>
      <c r="G69" s="4">
        <v>0</v>
      </c>
      <c r="H69" s="4">
        <v>0</v>
      </c>
      <c r="I69" s="172">
        <v>0</v>
      </c>
      <c r="J69" s="102">
        <v>0</v>
      </c>
      <c r="K69" s="62" t="s">
        <v>2776</v>
      </c>
      <c r="L69" s="62" t="s">
        <v>2776</v>
      </c>
      <c r="M69" s="6"/>
      <c r="N69" s="62" t="s">
        <v>2774</v>
      </c>
      <c r="O69" s="62" t="s">
        <v>31</v>
      </c>
      <c r="P69" s="62" t="s">
        <v>31</v>
      </c>
      <c r="Q69" s="168" t="s">
        <v>31</v>
      </c>
      <c r="R69" s="64"/>
      <c r="S69" s="62" t="s">
        <v>1439</v>
      </c>
      <c r="T69" s="62" t="s">
        <v>2776</v>
      </c>
      <c r="U69" s="64">
        <v>0</v>
      </c>
    </row>
    <row r="70" spans="1:21" s="29" customFormat="1" ht="17.25" customHeight="1">
      <c r="A70" s="157">
        <v>10998</v>
      </c>
      <c r="B70" s="166">
        <v>22</v>
      </c>
      <c r="C70" s="118" t="s">
        <v>2808</v>
      </c>
      <c r="D70" s="46">
        <v>197</v>
      </c>
      <c r="E70" s="102">
        <v>9</v>
      </c>
      <c r="F70" s="4">
        <v>1</v>
      </c>
      <c r="G70" s="4">
        <v>0</v>
      </c>
      <c r="H70" s="4">
        <v>1</v>
      </c>
      <c r="I70" s="172">
        <v>0.1111111111111111</v>
      </c>
      <c r="J70" s="102">
        <v>1</v>
      </c>
      <c r="K70" s="62" t="s">
        <v>1439</v>
      </c>
      <c r="L70" s="62" t="s">
        <v>2776</v>
      </c>
      <c r="M70" s="6"/>
      <c r="N70" s="62" t="s">
        <v>2774</v>
      </c>
      <c r="O70" s="62" t="s">
        <v>31</v>
      </c>
      <c r="P70" s="62" t="s">
        <v>31</v>
      </c>
      <c r="Q70" s="168" t="s">
        <v>2774</v>
      </c>
      <c r="R70" s="64"/>
      <c r="S70" s="62" t="s">
        <v>1439</v>
      </c>
      <c r="T70" s="62" t="s">
        <v>1439</v>
      </c>
      <c r="U70" s="64">
        <v>0</v>
      </c>
    </row>
    <row r="71" spans="1:21" s="29" customFormat="1" ht="17.25" customHeight="1">
      <c r="A71" s="157">
        <v>16522</v>
      </c>
      <c r="B71" s="166">
        <v>22</v>
      </c>
      <c r="C71" s="118" t="s">
        <v>2808</v>
      </c>
      <c r="D71" s="46">
        <v>31</v>
      </c>
      <c r="E71" s="102">
        <v>3</v>
      </c>
      <c r="F71" s="4">
        <v>0</v>
      </c>
      <c r="G71" s="4">
        <v>0</v>
      </c>
      <c r="H71" s="4">
        <v>0</v>
      </c>
      <c r="I71" s="172">
        <v>0</v>
      </c>
      <c r="J71" s="102">
        <v>0</v>
      </c>
      <c r="K71" s="62" t="s">
        <v>2776</v>
      </c>
      <c r="L71" s="62" t="s">
        <v>2776</v>
      </c>
      <c r="M71" s="6"/>
      <c r="N71" s="62" t="s">
        <v>2774</v>
      </c>
      <c r="O71" s="62" t="s">
        <v>31</v>
      </c>
      <c r="P71" s="62" t="s">
        <v>31</v>
      </c>
      <c r="Q71" s="168" t="s">
        <v>31</v>
      </c>
      <c r="R71" s="64"/>
      <c r="S71" s="62" t="s">
        <v>1439</v>
      </c>
      <c r="T71" s="62" t="s">
        <v>2776</v>
      </c>
      <c r="U71" s="64">
        <v>0</v>
      </c>
    </row>
    <row r="72" spans="1:21" s="29" customFormat="1" ht="17.25" customHeight="1">
      <c r="A72" s="219">
        <v>1715</v>
      </c>
      <c r="B72" s="166">
        <v>23</v>
      </c>
      <c r="C72" s="118" t="s">
        <v>2811</v>
      </c>
      <c r="D72" s="46">
        <v>87</v>
      </c>
      <c r="E72" s="102">
        <v>4</v>
      </c>
      <c r="F72" s="4">
        <v>0</v>
      </c>
      <c r="G72" s="4">
        <v>0</v>
      </c>
      <c r="H72" s="4">
        <v>0</v>
      </c>
      <c r="I72" s="172">
        <v>0</v>
      </c>
      <c r="J72" s="102">
        <v>0</v>
      </c>
      <c r="K72" s="62" t="s">
        <v>2776</v>
      </c>
      <c r="L72" s="62" t="s">
        <v>2776</v>
      </c>
      <c r="M72" s="6"/>
      <c r="N72" s="62" t="s">
        <v>2775</v>
      </c>
      <c r="O72" s="62" t="s">
        <v>31</v>
      </c>
      <c r="P72" s="62" t="s">
        <v>31</v>
      </c>
      <c r="Q72" s="168" t="s">
        <v>31</v>
      </c>
      <c r="R72" s="64"/>
      <c r="S72" s="62" t="s">
        <v>1439</v>
      </c>
      <c r="T72" s="62" t="s">
        <v>2776</v>
      </c>
      <c r="U72" s="64">
        <v>0</v>
      </c>
    </row>
    <row r="73" spans="1:21" s="29" customFormat="1" ht="17.25" customHeight="1">
      <c r="A73" s="157">
        <v>1766</v>
      </c>
      <c r="B73" s="166">
        <v>23</v>
      </c>
      <c r="C73" s="118" t="s">
        <v>2812</v>
      </c>
      <c r="D73" s="46">
        <v>98</v>
      </c>
      <c r="E73" s="102">
        <v>5</v>
      </c>
      <c r="F73" s="4">
        <v>0</v>
      </c>
      <c r="G73" s="4">
        <v>0</v>
      </c>
      <c r="H73" s="4">
        <v>0</v>
      </c>
      <c r="I73" s="172">
        <v>0</v>
      </c>
      <c r="J73" s="102">
        <v>0</v>
      </c>
      <c r="K73" s="62" t="s">
        <v>2776</v>
      </c>
      <c r="L73" s="62" t="s">
        <v>2776</v>
      </c>
      <c r="M73" s="6"/>
      <c r="N73" s="62" t="s">
        <v>2774</v>
      </c>
      <c r="O73" s="62" t="s">
        <v>31</v>
      </c>
      <c r="P73" s="62" t="s">
        <v>31</v>
      </c>
      <c r="Q73" s="168" t="s">
        <v>31</v>
      </c>
      <c r="R73" s="64"/>
      <c r="S73" s="62" t="s">
        <v>1439</v>
      </c>
      <c r="T73" s="62" t="s">
        <v>2776</v>
      </c>
      <c r="U73" s="64">
        <v>0</v>
      </c>
    </row>
    <row r="74" spans="1:21" s="29" customFormat="1" ht="17.25" customHeight="1">
      <c r="A74" s="157">
        <v>1824</v>
      </c>
      <c r="B74" s="166">
        <v>23</v>
      </c>
      <c r="C74" s="118" t="s">
        <v>2813</v>
      </c>
      <c r="D74" s="46">
        <v>272</v>
      </c>
      <c r="E74" s="102">
        <v>13</v>
      </c>
      <c r="F74" s="4">
        <v>0</v>
      </c>
      <c r="G74" s="4">
        <v>0</v>
      </c>
      <c r="H74" s="4">
        <v>0</v>
      </c>
      <c r="I74" s="172">
        <v>0</v>
      </c>
      <c r="J74" s="102">
        <v>1</v>
      </c>
      <c r="K74" s="62" t="s">
        <v>2776</v>
      </c>
      <c r="L74" s="62" t="s">
        <v>2776</v>
      </c>
      <c r="M74" s="6"/>
      <c r="N74" s="62" t="s">
        <v>2775</v>
      </c>
      <c r="O74" s="62" t="s">
        <v>31</v>
      </c>
      <c r="P74" s="62" t="s">
        <v>31</v>
      </c>
      <c r="Q74" s="168" t="s">
        <v>31</v>
      </c>
      <c r="R74" s="64"/>
      <c r="S74" s="62" t="s">
        <v>1439</v>
      </c>
      <c r="T74" s="62" t="s">
        <v>1439</v>
      </c>
      <c r="U74" s="64">
        <v>0</v>
      </c>
    </row>
    <row r="75" spans="1:21" s="29" customFormat="1" ht="17.25" customHeight="1">
      <c r="A75" s="157">
        <v>3740</v>
      </c>
      <c r="B75" s="166">
        <v>23</v>
      </c>
      <c r="C75" s="118" t="s">
        <v>2814</v>
      </c>
      <c r="D75" s="46">
        <v>84</v>
      </c>
      <c r="E75" s="102">
        <v>4</v>
      </c>
      <c r="F75" s="4">
        <v>0</v>
      </c>
      <c r="G75" s="4">
        <v>1</v>
      </c>
      <c r="H75" s="4">
        <v>-1</v>
      </c>
      <c r="I75" s="172">
        <v>-0.25</v>
      </c>
      <c r="J75" s="102">
        <v>0</v>
      </c>
      <c r="K75" s="62" t="s">
        <v>2776</v>
      </c>
      <c r="L75" s="62" t="s">
        <v>2776</v>
      </c>
      <c r="M75" s="6"/>
      <c r="N75" s="62" t="s">
        <v>2774</v>
      </c>
      <c r="O75" s="62" t="s">
        <v>31</v>
      </c>
      <c r="P75" s="62" t="s">
        <v>31</v>
      </c>
      <c r="Q75" s="168" t="s">
        <v>31</v>
      </c>
      <c r="R75" s="64"/>
      <c r="S75" s="62" t="s">
        <v>1439</v>
      </c>
      <c r="T75" s="62" t="s">
        <v>1439</v>
      </c>
      <c r="U75" s="64">
        <v>0</v>
      </c>
    </row>
    <row r="76" spans="1:21" s="29" customFormat="1" ht="17.25" customHeight="1">
      <c r="A76" s="157">
        <v>9634</v>
      </c>
      <c r="B76" s="166">
        <v>23</v>
      </c>
      <c r="C76" s="118" t="s">
        <v>2815</v>
      </c>
      <c r="D76" s="46">
        <v>81</v>
      </c>
      <c r="E76" s="102">
        <v>4</v>
      </c>
      <c r="F76" s="4">
        <v>0</v>
      </c>
      <c r="G76" s="4">
        <v>0</v>
      </c>
      <c r="H76" s="4">
        <v>0</v>
      </c>
      <c r="I76" s="172">
        <v>0</v>
      </c>
      <c r="J76" s="102">
        <v>0</v>
      </c>
      <c r="K76" s="62" t="s">
        <v>2776</v>
      </c>
      <c r="L76" s="62" t="s">
        <v>2776</v>
      </c>
      <c r="M76" s="6"/>
      <c r="N76" s="62" t="s">
        <v>31</v>
      </c>
      <c r="O76" s="62" t="s">
        <v>31</v>
      </c>
      <c r="P76" s="62" t="s">
        <v>31</v>
      </c>
      <c r="Q76" s="168" t="s">
        <v>31</v>
      </c>
      <c r="R76" s="64"/>
      <c r="S76" s="62" t="s">
        <v>2776</v>
      </c>
      <c r="T76" s="62" t="s">
        <v>2776</v>
      </c>
      <c r="U76" s="64">
        <v>0</v>
      </c>
    </row>
    <row r="77" spans="1:21" s="29" customFormat="1" ht="17.25" customHeight="1">
      <c r="A77" s="157">
        <v>7099</v>
      </c>
      <c r="B77" s="166">
        <v>24</v>
      </c>
      <c r="C77" s="118" t="s">
        <v>2816</v>
      </c>
      <c r="D77" s="46">
        <v>292</v>
      </c>
      <c r="E77" s="102">
        <v>13</v>
      </c>
      <c r="F77" s="4">
        <v>1</v>
      </c>
      <c r="G77" s="4">
        <v>0</v>
      </c>
      <c r="H77" s="4">
        <v>1</v>
      </c>
      <c r="I77" s="172">
        <v>7.6923076923076927E-2</v>
      </c>
      <c r="J77" s="102">
        <v>1</v>
      </c>
      <c r="K77" s="62" t="s">
        <v>1439</v>
      </c>
      <c r="L77" s="62" t="s">
        <v>2776</v>
      </c>
      <c r="M77" s="6"/>
      <c r="N77" s="62" t="s">
        <v>2774</v>
      </c>
      <c r="O77" s="62" t="s">
        <v>2774</v>
      </c>
      <c r="P77" s="62" t="s">
        <v>2774</v>
      </c>
      <c r="Q77" s="168" t="s">
        <v>2774</v>
      </c>
      <c r="R77" s="64"/>
      <c r="S77" s="62" t="s">
        <v>1439</v>
      </c>
      <c r="T77" s="62" t="s">
        <v>1439</v>
      </c>
      <c r="U77" s="64">
        <v>1</v>
      </c>
    </row>
    <row r="78" spans="1:21" s="29" customFormat="1" ht="17.25" customHeight="1">
      <c r="A78" s="157">
        <v>9884</v>
      </c>
      <c r="B78" s="166">
        <v>24</v>
      </c>
      <c r="C78" s="118" t="s">
        <v>2817</v>
      </c>
      <c r="D78" s="46">
        <v>380</v>
      </c>
      <c r="E78" s="102">
        <v>18</v>
      </c>
      <c r="F78" s="4">
        <v>5</v>
      </c>
      <c r="G78" s="4">
        <v>2</v>
      </c>
      <c r="H78" s="4">
        <v>3</v>
      </c>
      <c r="I78" s="172">
        <v>0.16666666666666666</v>
      </c>
      <c r="J78" s="102">
        <v>0</v>
      </c>
      <c r="K78" s="62" t="s">
        <v>1439</v>
      </c>
      <c r="L78" s="62" t="s">
        <v>2776</v>
      </c>
      <c r="M78" s="6"/>
      <c r="N78" s="62" t="s">
        <v>2774</v>
      </c>
      <c r="O78" s="62" t="s">
        <v>2774</v>
      </c>
      <c r="P78" s="62" t="s">
        <v>2774</v>
      </c>
      <c r="Q78" s="168" t="s">
        <v>2774</v>
      </c>
      <c r="R78" s="64"/>
      <c r="S78" s="62" t="s">
        <v>1439</v>
      </c>
      <c r="T78" s="62" t="s">
        <v>1439</v>
      </c>
      <c r="U78" s="64">
        <v>1</v>
      </c>
    </row>
    <row r="79" spans="1:21" s="29" customFormat="1" ht="17.25" customHeight="1">
      <c r="A79" s="157">
        <v>15789</v>
      </c>
      <c r="B79" s="166">
        <v>24</v>
      </c>
      <c r="C79" s="118" t="s">
        <v>2818</v>
      </c>
      <c r="D79" s="46">
        <v>172</v>
      </c>
      <c r="E79" s="102">
        <v>8</v>
      </c>
      <c r="F79" s="4">
        <v>9</v>
      </c>
      <c r="G79" s="4">
        <v>2</v>
      </c>
      <c r="H79" s="4">
        <v>7</v>
      </c>
      <c r="I79" s="172">
        <v>0.875</v>
      </c>
      <c r="J79" s="102">
        <v>1</v>
      </c>
      <c r="K79" s="62" t="s">
        <v>1439</v>
      </c>
      <c r="L79" s="62" t="s">
        <v>2776</v>
      </c>
      <c r="M79" s="6"/>
      <c r="N79" s="62" t="s">
        <v>2774</v>
      </c>
      <c r="O79" s="62" t="s">
        <v>2774</v>
      </c>
      <c r="P79" s="62" t="s">
        <v>2774</v>
      </c>
      <c r="Q79" s="168" t="s">
        <v>2774</v>
      </c>
      <c r="R79" s="64"/>
      <c r="S79" s="62" t="s">
        <v>1439</v>
      </c>
      <c r="T79" s="62" t="s">
        <v>1439</v>
      </c>
      <c r="U79" s="64">
        <v>1</v>
      </c>
    </row>
    <row r="80" spans="1:21" s="29" customFormat="1" ht="17.25" customHeight="1">
      <c r="A80" s="157">
        <v>4709</v>
      </c>
      <c r="B80" s="166">
        <v>25</v>
      </c>
      <c r="C80" s="118" t="s">
        <v>56</v>
      </c>
      <c r="D80" s="46">
        <v>258</v>
      </c>
      <c r="E80" s="102">
        <v>12</v>
      </c>
      <c r="F80" s="4">
        <v>0</v>
      </c>
      <c r="G80" s="4">
        <v>1</v>
      </c>
      <c r="H80" s="4">
        <v>-1</v>
      </c>
      <c r="I80" s="172">
        <v>-8.3333333333333329E-2</v>
      </c>
      <c r="J80" s="102">
        <v>0</v>
      </c>
      <c r="K80" s="62" t="s">
        <v>1439</v>
      </c>
      <c r="L80" s="62" t="s">
        <v>2776</v>
      </c>
      <c r="M80" s="6"/>
      <c r="N80" s="62" t="s">
        <v>2774</v>
      </c>
      <c r="O80" s="62" t="s">
        <v>2774</v>
      </c>
      <c r="P80" s="62" t="s">
        <v>31</v>
      </c>
      <c r="Q80" s="168" t="s">
        <v>31</v>
      </c>
      <c r="R80" s="64"/>
      <c r="S80" s="62" t="s">
        <v>1439</v>
      </c>
      <c r="T80" s="62" t="s">
        <v>1439</v>
      </c>
      <c r="U80" s="64">
        <v>1</v>
      </c>
    </row>
    <row r="81" spans="1:21" s="29" customFormat="1" ht="17.25" customHeight="1">
      <c r="A81" s="221">
        <v>13317</v>
      </c>
      <c r="B81" s="166">
        <v>25</v>
      </c>
      <c r="C81" s="118" t="s">
        <v>2790</v>
      </c>
      <c r="D81" s="46">
        <v>23</v>
      </c>
      <c r="E81" s="102">
        <v>3</v>
      </c>
      <c r="F81" s="4">
        <v>0</v>
      </c>
      <c r="G81" s="4">
        <v>0</v>
      </c>
      <c r="H81" s="4">
        <v>0</v>
      </c>
      <c r="I81" s="172">
        <v>0</v>
      </c>
      <c r="J81" s="102">
        <v>0</v>
      </c>
      <c r="K81" s="62" t="s">
        <v>2776</v>
      </c>
      <c r="L81" s="62" t="s">
        <v>2776</v>
      </c>
      <c r="M81" s="6"/>
      <c r="N81" s="62" t="s">
        <v>31</v>
      </c>
      <c r="O81" s="62" t="s">
        <v>31</v>
      </c>
      <c r="P81" s="62" t="s">
        <v>31</v>
      </c>
      <c r="Q81" s="168" t="s">
        <v>31</v>
      </c>
      <c r="R81" s="64"/>
      <c r="S81" s="62" t="s">
        <v>2776</v>
      </c>
      <c r="T81" s="62" t="s">
        <v>2776</v>
      </c>
      <c r="U81" s="64">
        <v>1</v>
      </c>
    </row>
    <row r="82" spans="1:21" s="29" customFormat="1" ht="17.25" customHeight="1">
      <c r="A82" s="219">
        <v>16258</v>
      </c>
      <c r="B82" s="166">
        <v>25</v>
      </c>
      <c r="C82" s="118" t="s">
        <v>56</v>
      </c>
      <c r="D82" s="46">
        <v>51</v>
      </c>
      <c r="E82" s="102">
        <v>3</v>
      </c>
      <c r="F82" s="4">
        <v>4</v>
      </c>
      <c r="G82" s="4">
        <v>0</v>
      </c>
      <c r="H82" s="4">
        <v>4</v>
      </c>
      <c r="I82" s="172">
        <v>1.3333333333333333</v>
      </c>
      <c r="J82" s="102">
        <v>1</v>
      </c>
      <c r="K82" s="62" t="s">
        <v>1439</v>
      </c>
      <c r="L82" s="62" t="s">
        <v>2776</v>
      </c>
      <c r="M82" s="6"/>
      <c r="N82" s="62" t="s">
        <v>2775</v>
      </c>
      <c r="O82" s="62" t="s">
        <v>2774</v>
      </c>
      <c r="P82" s="62" t="s">
        <v>2774</v>
      </c>
      <c r="Q82" s="168" t="s">
        <v>2775</v>
      </c>
      <c r="R82" s="64"/>
      <c r="S82" s="62" t="s">
        <v>1439</v>
      </c>
      <c r="T82" s="62" t="s">
        <v>1439</v>
      </c>
      <c r="U82" s="64">
        <v>1</v>
      </c>
    </row>
    <row r="83" spans="1:21" s="29" customFormat="1" ht="17.25" customHeight="1">
      <c r="A83" s="157">
        <v>16663</v>
      </c>
      <c r="B83" s="166">
        <v>25</v>
      </c>
      <c r="C83" s="118" t="s">
        <v>56</v>
      </c>
      <c r="D83" s="46">
        <v>58</v>
      </c>
      <c r="E83" s="102">
        <v>3</v>
      </c>
      <c r="F83" s="4">
        <v>0</v>
      </c>
      <c r="G83" s="4">
        <v>0</v>
      </c>
      <c r="H83" s="4">
        <v>0</v>
      </c>
      <c r="I83" s="172">
        <v>0</v>
      </c>
      <c r="J83" s="102">
        <v>0</v>
      </c>
      <c r="K83" s="62" t="s">
        <v>1439</v>
      </c>
      <c r="L83" s="62" t="s">
        <v>2776</v>
      </c>
      <c r="M83" s="6"/>
      <c r="N83" s="62" t="s">
        <v>2774</v>
      </c>
      <c r="O83" s="62" t="s">
        <v>2774</v>
      </c>
      <c r="P83" s="62" t="s">
        <v>2774</v>
      </c>
      <c r="Q83" s="168" t="s">
        <v>2774</v>
      </c>
      <c r="R83" s="64"/>
      <c r="S83" s="62" t="s">
        <v>1439</v>
      </c>
      <c r="T83" s="62" t="s">
        <v>1439</v>
      </c>
      <c r="U83" s="64">
        <v>1</v>
      </c>
    </row>
    <row r="84" spans="1:21" s="29" customFormat="1" ht="17.25" customHeight="1">
      <c r="A84" s="222">
        <v>17410</v>
      </c>
      <c r="B84" s="166">
        <v>25</v>
      </c>
      <c r="C84" s="118" t="s">
        <v>56</v>
      </c>
      <c r="D84" s="46">
        <v>26</v>
      </c>
      <c r="E84" s="102">
        <v>3</v>
      </c>
      <c r="F84" s="4">
        <v>5</v>
      </c>
      <c r="G84" s="4">
        <v>0</v>
      </c>
      <c r="H84" s="4">
        <v>5</v>
      </c>
      <c r="I84" s="172">
        <v>1.6666666666666667</v>
      </c>
      <c r="J84" s="102">
        <v>0</v>
      </c>
      <c r="K84" s="62" t="s">
        <v>1439</v>
      </c>
      <c r="L84" s="62" t="s">
        <v>2776</v>
      </c>
      <c r="M84" s="6"/>
      <c r="N84" s="62" t="s">
        <v>2774</v>
      </c>
      <c r="O84" s="62" t="s">
        <v>2774</v>
      </c>
      <c r="P84" s="62" t="s">
        <v>2774</v>
      </c>
      <c r="Q84" s="168" t="s">
        <v>2774</v>
      </c>
      <c r="R84" s="64"/>
      <c r="S84" s="62" t="s">
        <v>1439</v>
      </c>
      <c r="T84" s="62" t="s">
        <v>1439</v>
      </c>
      <c r="U84" s="64">
        <v>1</v>
      </c>
    </row>
    <row r="85" spans="1:21" s="29" customFormat="1" ht="17.25" customHeight="1">
      <c r="A85" s="157">
        <v>7458</v>
      </c>
      <c r="B85" s="166">
        <v>26</v>
      </c>
      <c r="C85" s="118" t="s">
        <v>56</v>
      </c>
      <c r="D85" s="46">
        <v>75</v>
      </c>
      <c r="E85" s="102">
        <v>4</v>
      </c>
      <c r="F85" s="4">
        <v>1</v>
      </c>
      <c r="G85" s="4">
        <v>0</v>
      </c>
      <c r="H85" s="4">
        <v>1</v>
      </c>
      <c r="I85" s="172">
        <v>0.25</v>
      </c>
      <c r="J85" s="102">
        <v>0</v>
      </c>
      <c r="K85" s="62" t="s">
        <v>1439</v>
      </c>
      <c r="L85" s="62" t="s">
        <v>2776</v>
      </c>
      <c r="M85" s="6"/>
      <c r="N85" s="62" t="s">
        <v>2774</v>
      </c>
      <c r="O85" s="62" t="s">
        <v>2774</v>
      </c>
      <c r="P85" s="62" t="s">
        <v>31</v>
      </c>
      <c r="Q85" s="168" t="s">
        <v>31</v>
      </c>
      <c r="R85" s="64"/>
      <c r="S85" s="62" t="s">
        <v>1439</v>
      </c>
      <c r="T85" s="62" t="s">
        <v>1439</v>
      </c>
      <c r="U85" s="64">
        <v>0</v>
      </c>
    </row>
    <row r="86" spans="1:21" s="29" customFormat="1" ht="17.25" customHeight="1">
      <c r="A86" s="157">
        <v>11423</v>
      </c>
      <c r="B86" s="166">
        <v>26</v>
      </c>
      <c r="C86" s="118" t="s">
        <v>56</v>
      </c>
      <c r="D86" s="46">
        <v>136</v>
      </c>
      <c r="E86" s="102">
        <v>7</v>
      </c>
      <c r="F86" s="4">
        <v>0</v>
      </c>
      <c r="G86" s="4">
        <v>1</v>
      </c>
      <c r="H86" s="4">
        <v>-1</v>
      </c>
      <c r="I86" s="172">
        <v>-0.14285714285714285</v>
      </c>
      <c r="J86" s="102">
        <v>0</v>
      </c>
      <c r="K86" s="62" t="s">
        <v>1439</v>
      </c>
      <c r="L86" s="62" t="s">
        <v>2776</v>
      </c>
      <c r="M86" s="6"/>
      <c r="N86" s="62" t="s">
        <v>2774</v>
      </c>
      <c r="O86" s="62" t="s">
        <v>31</v>
      </c>
      <c r="P86" s="62" t="s">
        <v>31</v>
      </c>
      <c r="Q86" s="168" t="s">
        <v>31</v>
      </c>
      <c r="R86" s="64"/>
      <c r="S86" s="62" t="s">
        <v>1439</v>
      </c>
      <c r="T86" s="62" t="s">
        <v>1439</v>
      </c>
      <c r="U86" s="64">
        <v>0</v>
      </c>
    </row>
    <row r="87" spans="1:21" s="29" customFormat="1" ht="17.25" customHeight="1">
      <c r="A87" s="219">
        <v>13470</v>
      </c>
      <c r="B87" s="166">
        <v>26</v>
      </c>
      <c r="C87" s="118" t="s">
        <v>2800</v>
      </c>
      <c r="D87" s="46">
        <v>179</v>
      </c>
      <c r="E87" s="102">
        <v>8</v>
      </c>
      <c r="F87" s="4">
        <v>1</v>
      </c>
      <c r="G87" s="4">
        <v>1</v>
      </c>
      <c r="H87" s="4">
        <v>0</v>
      </c>
      <c r="I87" s="172">
        <v>0</v>
      </c>
      <c r="J87" s="102">
        <v>1</v>
      </c>
      <c r="K87" s="62" t="s">
        <v>1439</v>
      </c>
      <c r="L87" s="62" t="s">
        <v>2776</v>
      </c>
      <c r="M87" s="6"/>
      <c r="N87" s="62" t="s">
        <v>2774</v>
      </c>
      <c r="O87" s="62" t="s">
        <v>2774</v>
      </c>
      <c r="P87" s="62" t="s">
        <v>2774</v>
      </c>
      <c r="Q87" s="168" t="s">
        <v>2774</v>
      </c>
      <c r="R87" s="64"/>
      <c r="S87" s="62" t="s">
        <v>1439</v>
      </c>
      <c r="T87" s="62" t="s">
        <v>1439</v>
      </c>
      <c r="U87" s="64">
        <v>0</v>
      </c>
    </row>
    <row r="88" spans="1:21" s="29" customFormat="1" ht="17.25" customHeight="1">
      <c r="A88" s="157">
        <v>4771</v>
      </c>
      <c r="B88" s="166">
        <v>27</v>
      </c>
      <c r="C88" s="118" t="s">
        <v>2819</v>
      </c>
      <c r="D88" s="46">
        <v>279</v>
      </c>
      <c r="E88" s="102">
        <v>13</v>
      </c>
      <c r="F88" s="4">
        <v>15</v>
      </c>
      <c r="G88" s="4">
        <v>0</v>
      </c>
      <c r="H88" s="4">
        <v>15</v>
      </c>
      <c r="I88" s="172">
        <v>1.1538461538461537</v>
      </c>
      <c r="J88" s="102">
        <v>0</v>
      </c>
      <c r="K88" s="62" t="s">
        <v>1439</v>
      </c>
      <c r="L88" s="62" t="s">
        <v>2776</v>
      </c>
      <c r="M88" s="6"/>
      <c r="N88" s="62" t="s">
        <v>2774</v>
      </c>
      <c r="O88" s="62" t="s">
        <v>2774</v>
      </c>
      <c r="P88" s="62" t="s">
        <v>2774</v>
      </c>
      <c r="Q88" s="168" t="s">
        <v>2774</v>
      </c>
      <c r="R88" s="64"/>
      <c r="S88" s="62" t="s">
        <v>1439</v>
      </c>
      <c r="T88" s="62" t="s">
        <v>1439</v>
      </c>
      <c r="U88" s="64">
        <v>1</v>
      </c>
    </row>
    <row r="89" spans="1:21" s="29" customFormat="1" ht="17.25" customHeight="1">
      <c r="A89" s="157">
        <v>9644</v>
      </c>
      <c r="B89" s="166">
        <v>27</v>
      </c>
      <c r="C89" s="118" t="s">
        <v>2820</v>
      </c>
      <c r="D89" s="46">
        <v>101</v>
      </c>
      <c r="E89" s="102">
        <v>5</v>
      </c>
      <c r="F89" s="4">
        <v>4</v>
      </c>
      <c r="G89" s="4">
        <v>0</v>
      </c>
      <c r="H89" s="4">
        <v>4</v>
      </c>
      <c r="I89" s="172">
        <v>0.8</v>
      </c>
      <c r="J89" s="102">
        <v>1</v>
      </c>
      <c r="K89" s="62" t="s">
        <v>1439</v>
      </c>
      <c r="L89" s="62" t="s">
        <v>2776</v>
      </c>
      <c r="M89" s="6"/>
      <c r="N89" s="62" t="s">
        <v>2774</v>
      </c>
      <c r="O89" s="62" t="s">
        <v>2774</v>
      </c>
      <c r="P89" s="62" t="s">
        <v>31</v>
      </c>
      <c r="Q89" s="168" t="s">
        <v>2774</v>
      </c>
      <c r="R89" s="64"/>
      <c r="S89" s="62" t="s">
        <v>1439</v>
      </c>
      <c r="T89" s="62" t="s">
        <v>1439</v>
      </c>
      <c r="U89" s="64">
        <v>1</v>
      </c>
    </row>
    <row r="90" spans="1:21" s="29" customFormat="1" ht="17.25" customHeight="1">
      <c r="A90" s="157">
        <v>12553</v>
      </c>
      <c r="B90" s="166">
        <v>27</v>
      </c>
      <c r="C90" s="118" t="s">
        <v>2819</v>
      </c>
      <c r="D90" s="46">
        <v>386</v>
      </c>
      <c r="E90" s="102">
        <v>19</v>
      </c>
      <c r="F90" s="4">
        <v>5</v>
      </c>
      <c r="G90" s="4">
        <v>5</v>
      </c>
      <c r="H90" s="4">
        <v>0</v>
      </c>
      <c r="I90" s="172">
        <v>0</v>
      </c>
      <c r="J90" s="102">
        <v>0</v>
      </c>
      <c r="K90" s="62" t="s">
        <v>1439</v>
      </c>
      <c r="L90" s="62" t="s">
        <v>2776</v>
      </c>
      <c r="M90" s="6"/>
      <c r="N90" s="62" t="s">
        <v>2774</v>
      </c>
      <c r="O90" s="62" t="s">
        <v>31</v>
      </c>
      <c r="P90" s="62" t="s">
        <v>31</v>
      </c>
      <c r="Q90" s="168" t="s">
        <v>2774</v>
      </c>
      <c r="R90" s="64"/>
      <c r="S90" s="62" t="s">
        <v>1439</v>
      </c>
      <c r="T90" s="62" t="s">
        <v>1439</v>
      </c>
      <c r="U90" s="64">
        <v>1</v>
      </c>
    </row>
    <row r="91" spans="1:21" s="29" customFormat="1" ht="17.25" customHeight="1">
      <c r="A91" s="219">
        <v>16393</v>
      </c>
      <c r="B91" s="166">
        <v>27</v>
      </c>
      <c r="C91" s="118" t="s">
        <v>2819</v>
      </c>
      <c r="D91" s="46">
        <v>61</v>
      </c>
      <c r="E91" s="102">
        <v>3</v>
      </c>
      <c r="F91" s="4">
        <v>3</v>
      </c>
      <c r="G91" s="4">
        <v>0</v>
      </c>
      <c r="H91" s="4">
        <v>3</v>
      </c>
      <c r="I91" s="172">
        <v>1</v>
      </c>
      <c r="J91" s="102">
        <v>1</v>
      </c>
      <c r="K91" s="62" t="s">
        <v>1439</v>
      </c>
      <c r="L91" s="62" t="s">
        <v>2776</v>
      </c>
      <c r="M91" s="6"/>
      <c r="N91" s="62" t="s">
        <v>2774</v>
      </c>
      <c r="O91" s="62" t="s">
        <v>2774</v>
      </c>
      <c r="P91" s="62" t="s">
        <v>31</v>
      </c>
      <c r="Q91" s="168" t="s">
        <v>2774</v>
      </c>
      <c r="R91" s="64"/>
      <c r="S91" s="62" t="s">
        <v>1439</v>
      </c>
      <c r="T91" s="62" t="s">
        <v>1439</v>
      </c>
      <c r="U91" s="64">
        <v>1</v>
      </c>
    </row>
    <row r="92" spans="1:21" s="29" customFormat="1" ht="17.25" customHeight="1">
      <c r="A92" s="157">
        <v>6269</v>
      </c>
      <c r="B92" s="166">
        <v>28</v>
      </c>
      <c r="C92" s="118" t="s">
        <v>2800</v>
      </c>
      <c r="D92" s="46">
        <v>383</v>
      </c>
      <c r="E92" s="102">
        <v>17</v>
      </c>
      <c r="F92" s="4">
        <v>6</v>
      </c>
      <c r="G92" s="4">
        <v>0</v>
      </c>
      <c r="H92" s="4">
        <v>6</v>
      </c>
      <c r="I92" s="172">
        <v>0.35294117647058826</v>
      </c>
      <c r="J92" s="102">
        <v>1</v>
      </c>
      <c r="K92" s="62" t="s">
        <v>1439</v>
      </c>
      <c r="L92" s="62" t="s">
        <v>2776</v>
      </c>
      <c r="M92" s="6"/>
      <c r="N92" s="62" t="s">
        <v>2774</v>
      </c>
      <c r="O92" s="62" t="s">
        <v>2774</v>
      </c>
      <c r="P92" s="62" t="s">
        <v>2775</v>
      </c>
      <c r="Q92" s="168" t="s">
        <v>2774</v>
      </c>
      <c r="R92" s="64"/>
      <c r="S92" s="62" t="s">
        <v>1439</v>
      </c>
      <c r="T92" s="62" t="s">
        <v>1439</v>
      </c>
      <c r="U92" s="64">
        <v>0</v>
      </c>
    </row>
    <row r="93" spans="1:21" s="29" customFormat="1" ht="17.25" customHeight="1">
      <c r="A93" s="157">
        <v>8895</v>
      </c>
      <c r="B93" s="166">
        <v>28</v>
      </c>
      <c r="C93" s="118" t="s">
        <v>2800</v>
      </c>
      <c r="D93" s="46">
        <v>84</v>
      </c>
      <c r="E93" s="102">
        <v>4</v>
      </c>
      <c r="F93" s="4">
        <v>0</v>
      </c>
      <c r="G93" s="4">
        <v>0</v>
      </c>
      <c r="H93" s="4">
        <v>0</v>
      </c>
      <c r="I93" s="172">
        <v>0</v>
      </c>
      <c r="J93" s="102">
        <v>0</v>
      </c>
      <c r="K93" s="62" t="s">
        <v>1439</v>
      </c>
      <c r="L93" s="62" t="s">
        <v>2776</v>
      </c>
      <c r="M93" s="6"/>
      <c r="N93" s="62" t="s">
        <v>2774</v>
      </c>
      <c r="O93" s="62" t="s">
        <v>2774</v>
      </c>
      <c r="P93" s="62" t="s">
        <v>2774</v>
      </c>
      <c r="Q93" s="168" t="s">
        <v>31</v>
      </c>
      <c r="R93" s="64"/>
      <c r="S93" s="62" t="s">
        <v>1439</v>
      </c>
      <c r="T93" s="62" t="s">
        <v>1439</v>
      </c>
      <c r="U93" s="64">
        <v>0</v>
      </c>
    </row>
    <row r="94" spans="1:21" s="29" customFormat="1" ht="17.25" customHeight="1">
      <c r="A94" s="157">
        <v>14549</v>
      </c>
      <c r="B94" s="166">
        <v>28</v>
      </c>
      <c r="C94" s="118" t="s">
        <v>2800</v>
      </c>
      <c r="D94" s="46">
        <v>118</v>
      </c>
      <c r="E94" s="102">
        <v>6</v>
      </c>
      <c r="F94" s="4">
        <v>2</v>
      </c>
      <c r="G94" s="4">
        <v>0</v>
      </c>
      <c r="H94" s="4">
        <v>2</v>
      </c>
      <c r="I94" s="172">
        <v>0.33333333333333331</v>
      </c>
      <c r="J94" s="102">
        <v>1</v>
      </c>
      <c r="K94" s="62" t="s">
        <v>1439</v>
      </c>
      <c r="L94" s="62" t="s">
        <v>2776</v>
      </c>
      <c r="M94" s="6"/>
      <c r="N94" s="62" t="s">
        <v>2775</v>
      </c>
      <c r="O94" s="62" t="s">
        <v>2775</v>
      </c>
      <c r="P94" s="62" t="s">
        <v>2774</v>
      </c>
      <c r="Q94" s="168" t="s">
        <v>2775</v>
      </c>
      <c r="R94" s="64"/>
      <c r="S94" s="62" t="s">
        <v>1439</v>
      </c>
      <c r="T94" s="62" t="s">
        <v>2776</v>
      </c>
      <c r="U94" s="64">
        <v>0</v>
      </c>
    </row>
    <row r="95" spans="1:21" s="29" customFormat="1" ht="17.25" customHeight="1">
      <c r="A95" s="157">
        <v>4101</v>
      </c>
      <c r="B95" s="166">
        <v>29</v>
      </c>
      <c r="C95" s="118" t="s">
        <v>56</v>
      </c>
      <c r="D95" s="46">
        <v>158</v>
      </c>
      <c r="E95" s="102">
        <v>7</v>
      </c>
      <c r="F95" s="4">
        <v>0</v>
      </c>
      <c r="G95" s="4">
        <v>0</v>
      </c>
      <c r="H95" s="4">
        <v>0</v>
      </c>
      <c r="I95" s="172">
        <v>0</v>
      </c>
      <c r="J95" s="102">
        <v>0</v>
      </c>
      <c r="K95" s="62" t="s">
        <v>1439</v>
      </c>
      <c r="L95" s="62" t="s">
        <v>2776</v>
      </c>
      <c r="M95" s="6"/>
      <c r="N95" s="62" t="s">
        <v>2774</v>
      </c>
      <c r="O95" s="62" t="s">
        <v>2774</v>
      </c>
      <c r="P95" s="62" t="s">
        <v>2774</v>
      </c>
      <c r="Q95" s="168" t="s">
        <v>2774</v>
      </c>
      <c r="R95" s="64"/>
      <c r="S95" s="62" t="s">
        <v>1439</v>
      </c>
      <c r="T95" s="62" t="s">
        <v>1439</v>
      </c>
      <c r="U95" s="64">
        <v>0</v>
      </c>
    </row>
    <row r="96" spans="1:21" s="29" customFormat="1" ht="17.25" customHeight="1">
      <c r="A96" s="157">
        <v>17196</v>
      </c>
      <c r="B96" s="166">
        <v>29</v>
      </c>
      <c r="C96" s="118" t="s">
        <v>2821</v>
      </c>
      <c r="D96" s="46">
        <v>49</v>
      </c>
      <c r="E96" s="102">
        <v>3</v>
      </c>
      <c r="F96" s="4">
        <v>1</v>
      </c>
      <c r="G96" s="4">
        <v>0</v>
      </c>
      <c r="H96" s="4">
        <v>1</v>
      </c>
      <c r="I96" s="172">
        <v>0.33333333333333331</v>
      </c>
      <c r="J96" s="102">
        <v>1</v>
      </c>
      <c r="K96" s="62" t="s">
        <v>1439</v>
      </c>
      <c r="L96" s="62" t="s">
        <v>2776</v>
      </c>
      <c r="M96" s="6"/>
      <c r="N96" s="62" t="s">
        <v>2774</v>
      </c>
      <c r="O96" s="62" t="s">
        <v>2774</v>
      </c>
      <c r="P96" s="62" t="s">
        <v>2774</v>
      </c>
      <c r="Q96" s="168" t="s">
        <v>2774</v>
      </c>
      <c r="R96" s="64"/>
      <c r="S96" s="62" t="s">
        <v>1439</v>
      </c>
      <c r="T96" s="62" t="s">
        <v>1439</v>
      </c>
      <c r="U96" s="64">
        <v>0</v>
      </c>
    </row>
    <row r="97" spans="1:21" s="29" customFormat="1" ht="17.25" customHeight="1">
      <c r="A97" s="219">
        <v>17404</v>
      </c>
      <c r="B97" s="166">
        <v>29</v>
      </c>
      <c r="C97" s="118" t="s">
        <v>2822</v>
      </c>
      <c r="D97" s="46">
        <v>39</v>
      </c>
      <c r="E97" s="102">
        <v>3</v>
      </c>
      <c r="F97" s="4">
        <v>1</v>
      </c>
      <c r="G97" s="4">
        <v>0</v>
      </c>
      <c r="H97" s="4">
        <v>1</v>
      </c>
      <c r="I97" s="172">
        <v>0.33333333333333331</v>
      </c>
      <c r="J97" s="102">
        <v>0</v>
      </c>
      <c r="K97" s="62" t="s">
        <v>1439</v>
      </c>
      <c r="L97" s="62" t="s">
        <v>2776</v>
      </c>
      <c r="M97" s="6"/>
      <c r="N97" s="62" t="s">
        <v>2774</v>
      </c>
      <c r="O97" s="62" t="s">
        <v>2774</v>
      </c>
      <c r="P97" s="62" t="s">
        <v>31</v>
      </c>
      <c r="Q97" s="168" t="s">
        <v>31</v>
      </c>
      <c r="R97" s="64"/>
      <c r="S97" s="62" t="s">
        <v>1439</v>
      </c>
      <c r="T97" s="62" t="s">
        <v>2776</v>
      </c>
      <c r="U97" s="64">
        <v>0</v>
      </c>
    </row>
    <row r="98" spans="1:21" s="29" customFormat="1" ht="17.25" customHeight="1">
      <c r="A98" s="219">
        <v>17708</v>
      </c>
      <c r="B98" s="166">
        <v>29</v>
      </c>
      <c r="C98" s="118" t="s">
        <v>56</v>
      </c>
      <c r="D98" s="46">
        <v>22</v>
      </c>
      <c r="E98" s="102">
        <v>3</v>
      </c>
      <c r="F98" s="4">
        <v>1</v>
      </c>
      <c r="G98" s="4">
        <v>0</v>
      </c>
      <c r="H98" s="4">
        <v>1</v>
      </c>
      <c r="I98" s="172">
        <v>0.33333333333333331</v>
      </c>
      <c r="J98" s="102">
        <v>1</v>
      </c>
      <c r="K98" s="62" t="s">
        <v>1439</v>
      </c>
      <c r="L98" s="62" t="s">
        <v>2776</v>
      </c>
      <c r="M98" s="6"/>
      <c r="N98" s="62" t="s">
        <v>2774</v>
      </c>
      <c r="O98" s="62" t="s">
        <v>2774</v>
      </c>
      <c r="P98" s="62" t="s">
        <v>2774</v>
      </c>
      <c r="Q98" s="168" t="s">
        <v>31</v>
      </c>
      <c r="R98" s="64"/>
      <c r="S98" s="62" t="s">
        <v>1439</v>
      </c>
      <c r="T98" s="62" t="s">
        <v>1439</v>
      </c>
      <c r="U98" s="64">
        <v>0</v>
      </c>
    </row>
    <row r="99" spans="1:21" s="29" customFormat="1" ht="17.25" customHeight="1">
      <c r="A99" s="157">
        <v>2045</v>
      </c>
      <c r="B99" s="166">
        <v>30</v>
      </c>
      <c r="C99" s="118" t="s">
        <v>2823</v>
      </c>
      <c r="D99" s="46">
        <v>150</v>
      </c>
      <c r="E99" s="102">
        <v>7</v>
      </c>
      <c r="F99" s="4">
        <v>2</v>
      </c>
      <c r="G99" s="4">
        <v>0</v>
      </c>
      <c r="H99" s="4">
        <v>2</v>
      </c>
      <c r="I99" s="172">
        <v>0.2857142857142857</v>
      </c>
      <c r="J99" s="102">
        <v>0</v>
      </c>
      <c r="K99" s="62" t="s">
        <v>1439</v>
      </c>
      <c r="L99" s="62" t="s">
        <v>1439</v>
      </c>
      <c r="M99" s="6"/>
      <c r="N99" s="62" t="s">
        <v>2774</v>
      </c>
      <c r="O99" s="62" t="s">
        <v>2774</v>
      </c>
      <c r="P99" s="62" t="s">
        <v>2774</v>
      </c>
      <c r="Q99" s="168" t="s">
        <v>2774</v>
      </c>
      <c r="R99" s="64"/>
      <c r="S99" s="62" t="s">
        <v>1439</v>
      </c>
      <c r="T99" s="62" t="s">
        <v>1439</v>
      </c>
      <c r="U99" s="64">
        <v>0</v>
      </c>
    </row>
    <row r="100" spans="1:21" s="29" customFormat="1" ht="17.25" customHeight="1">
      <c r="A100" s="157">
        <v>8493</v>
      </c>
      <c r="B100" s="166">
        <v>30</v>
      </c>
      <c r="C100" s="118" t="s">
        <v>2824</v>
      </c>
      <c r="D100" s="46">
        <v>151</v>
      </c>
      <c r="E100" s="102">
        <v>8</v>
      </c>
      <c r="F100" s="4">
        <v>2</v>
      </c>
      <c r="G100" s="4">
        <v>0</v>
      </c>
      <c r="H100" s="4">
        <v>2</v>
      </c>
      <c r="I100" s="172">
        <v>0.25</v>
      </c>
      <c r="J100" s="102">
        <v>0</v>
      </c>
      <c r="K100" s="62" t="s">
        <v>1439</v>
      </c>
      <c r="L100" s="62" t="s">
        <v>2776</v>
      </c>
      <c r="M100" s="6"/>
      <c r="N100" s="62" t="s">
        <v>2774</v>
      </c>
      <c r="O100" s="62" t="s">
        <v>2774</v>
      </c>
      <c r="P100" s="62" t="s">
        <v>2774</v>
      </c>
      <c r="Q100" s="168" t="s">
        <v>31</v>
      </c>
      <c r="R100" s="64"/>
      <c r="S100" s="62" t="s">
        <v>1439</v>
      </c>
      <c r="T100" s="62" t="s">
        <v>1439</v>
      </c>
      <c r="U100" s="64">
        <v>0</v>
      </c>
    </row>
    <row r="101" spans="1:21" s="29" customFormat="1" ht="17.25" customHeight="1">
      <c r="A101" s="157">
        <v>13408</v>
      </c>
      <c r="B101" s="166">
        <v>30</v>
      </c>
      <c r="C101" s="118" t="s">
        <v>2825</v>
      </c>
      <c r="D101" s="46">
        <v>141</v>
      </c>
      <c r="E101" s="102">
        <v>7</v>
      </c>
      <c r="F101" s="4">
        <v>6</v>
      </c>
      <c r="G101" s="4">
        <v>0</v>
      </c>
      <c r="H101" s="4">
        <v>6</v>
      </c>
      <c r="I101" s="172">
        <v>0.8571428571428571</v>
      </c>
      <c r="J101" s="102">
        <v>0</v>
      </c>
      <c r="K101" s="62" t="s">
        <v>1439</v>
      </c>
      <c r="L101" s="62" t="s">
        <v>2776</v>
      </c>
      <c r="M101" s="6"/>
      <c r="N101" s="62" t="s">
        <v>2774</v>
      </c>
      <c r="O101" s="62" t="s">
        <v>2774</v>
      </c>
      <c r="P101" s="62" t="s">
        <v>2774</v>
      </c>
      <c r="Q101" s="168" t="s">
        <v>2774</v>
      </c>
      <c r="R101" s="64"/>
      <c r="S101" s="62" t="s">
        <v>1439</v>
      </c>
      <c r="T101" s="62" t="s">
        <v>1439</v>
      </c>
      <c r="U101" s="64">
        <v>0</v>
      </c>
    </row>
    <row r="102" spans="1:21" s="29" customFormat="1" ht="17.25" customHeight="1">
      <c r="A102" s="157">
        <v>17304</v>
      </c>
      <c r="B102" s="166">
        <v>30</v>
      </c>
      <c r="C102" s="118" t="s">
        <v>2826</v>
      </c>
      <c r="D102" s="46">
        <v>94</v>
      </c>
      <c r="E102" s="102">
        <v>5</v>
      </c>
      <c r="F102" s="4">
        <v>7</v>
      </c>
      <c r="G102" s="4">
        <v>0</v>
      </c>
      <c r="H102" s="4">
        <v>7</v>
      </c>
      <c r="I102" s="172">
        <v>1.4</v>
      </c>
      <c r="J102" s="102">
        <v>1</v>
      </c>
      <c r="K102" s="62" t="s">
        <v>1439</v>
      </c>
      <c r="L102" s="62" t="s">
        <v>2776</v>
      </c>
      <c r="M102" s="6"/>
      <c r="N102" s="62" t="s">
        <v>2774</v>
      </c>
      <c r="O102" s="62" t="s">
        <v>2774</v>
      </c>
      <c r="P102" s="62" t="s">
        <v>2774</v>
      </c>
      <c r="Q102" s="168" t="s">
        <v>2774</v>
      </c>
      <c r="R102" s="64"/>
      <c r="S102" s="62" t="s">
        <v>1439</v>
      </c>
      <c r="T102" s="62" t="s">
        <v>1439</v>
      </c>
      <c r="U102" s="64">
        <v>0</v>
      </c>
    </row>
    <row r="103" spans="1:21" s="29" customFormat="1" ht="17.25" customHeight="1">
      <c r="A103" s="221">
        <v>12575</v>
      </c>
      <c r="B103" s="166">
        <v>31</v>
      </c>
      <c r="C103" s="118" t="s">
        <v>56</v>
      </c>
      <c r="D103" s="46">
        <v>20</v>
      </c>
      <c r="E103" s="102">
        <v>3</v>
      </c>
      <c r="F103" s="4">
        <v>0</v>
      </c>
      <c r="G103" s="4">
        <v>0</v>
      </c>
      <c r="H103" s="4">
        <v>0</v>
      </c>
      <c r="I103" s="172">
        <v>0</v>
      </c>
      <c r="J103" s="102">
        <v>0</v>
      </c>
      <c r="K103" s="62" t="s">
        <v>2776</v>
      </c>
      <c r="L103" s="62" t="s">
        <v>2776</v>
      </c>
      <c r="M103" s="6"/>
      <c r="N103" s="62" t="s">
        <v>31</v>
      </c>
      <c r="O103" s="62" t="s">
        <v>31</v>
      </c>
      <c r="P103" s="62" t="s">
        <v>31</v>
      </c>
      <c r="Q103" s="168" t="s">
        <v>31</v>
      </c>
      <c r="R103" s="64"/>
      <c r="S103" s="62" t="s">
        <v>1439</v>
      </c>
      <c r="T103" s="62" t="s">
        <v>2776</v>
      </c>
      <c r="U103" s="64">
        <v>0</v>
      </c>
    </row>
    <row r="104" spans="1:21" s="29" customFormat="1" ht="17.25" customHeight="1">
      <c r="A104" s="157">
        <v>17024</v>
      </c>
      <c r="B104" s="166">
        <v>31</v>
      </c>
      <c r="C104" s="118" t="s">
        <v>2827</v>
      </c>
      <c r="D104" s="46">
        <v>28</v>
      </c>
      <c r="E104" s="102">
        <v>3</v>
      </c>
      <c r="F104" s="4">
        <v>2</v>
      </c>
      <c r="G104" s="4">
        <v>0</v>
      </c>
      <c r="H104" s="4">
        <v>2</v>
      </c>
      <c r="I104" s="172">
        <v>0.66666666666666663</v>
      </c>
      <c r="J104" s="102">
        <v>0</v>
      </c>
      <c r="K104" s="62" t="s">
        <v>1439</v>
      </c>
      <c r="L104" s="62" t="s">
        <v>2776</v>
      </c>
      <c r="M104" s="6"/>
      <c r="N104" s="62" t="s">
        <v>2774</v>
      </c>
      <c r="O104" s="62" t="s">
        <v>2774</v>
      </c>
      <c r="P104" s="62" t="s">
        <v>2774</v>
      </c>
      <c r="Q104" s="168" t="s">
        <v>2774</v>
      </c>
      <c r="R104" s="64"/>
      <c r="S104" s="62" t="s">
        <v>1439</v>
      </c>
      <c r="T104" s="62" t="s">
        <v>1439</v>
      </c>
      <c r="U104" s="64">
        <v>1</v>
      </c>
    </row>
    <row r="105" spans="1:21" s="29" customFormat="1" ht="17.25" customHeight="1">
      <c r="A105" s="157">
        <v>9868</v>
      </c>
      <c r="B105" s="166">
        <v>32</v>
      </c>
      <c r="C105" s="118" t="s">
        <v>56</v>
      </c>
      <c r="D105" s="46">
        <v>244</v>
      </c>
      <c r="E105" s="102">
        <v>12</v>
      </c>
      <c r="F105" s="4">
        <v>0</v>
      </c>
      <c r="G105" s="4">
        <v>0</v>
      </c>
      <c r="H105" s="4">
        <v>0</v>
      </c>
      <c r="I105" s="172">
        <v>0</v>
      </c>
      <c r="J105" s="102">
        <v>1</v>
      </c>
      <c r="K105" s="62" t="s">
        <v>1439</v>
      </c>
      <c r="L105" s="62" t="s">
        <v>2776</v>
      </c>
      <c r="M105" s="6"/>
      <c r="N105" s="62" t="s">
        <v>2774</v>
      </c>
      <c r="O105" s="62" t="s">
        <v>2774</v>
      </c>
      <c r="P105" s="62" t="s">
        <v>2774</v>
      </c>
      <c r="Q105" s="168" t="s">
        <v>2774</v>
      </c>
      <c r="R105" s="64"/>
      <c r="S105" s="62" t="s">
        <v>1439</v>
      </c>
      <c r="T105" s="62" t="s">
        <v>1439</v>
      </c>
      <c r="U105" s="64">
        <v>1</v>
      </c>
    </row>
    <row r="106" spans="1:21" s="29" customFormat="1" ht="17.25" customHeight="1">
      <c r="A106" s="157">
        <v>14679</v>
      </c>
      <c r="B106" s="166">
        <v>32</v>
      </c>
      <c r="C106" s="118" t="s">
        <v>56</v>
      </c>
      <c r="D106" s="46">
        <v>208</v>
      </c>
      <c r="E106" s="102">
        <v>10</v>
      </c>
      <c r="F106" s="4">
        <v>0</v>
      </c>
      <c r="G106" s="4">
        <v>4</v>
      </c>
      <c r="H106" s="4">
        <v>-4</v>
      </c>
      <c r="I106" s="172">
        <v>-0.4</v>
      </c>
      <c r="J106" s="102">
        <v>0</v>
      </c>
      <c r="K106" s="62" t="s">
        <v>1439</v>
      </c>
      <c r="L106" s="62" t="s">
        <v>2776</v>
      </c>
      <c r="M106" s="6"/>
      <c r="N106" s="62" t="s">
        <v>2774</v>
      </c>
      <c r="O106" s="62" t="s">
        <v>2774</v>
      </c>
      <c r="P106" s="62" t="s">
        <v>2774</v>
      </c>
      <c r="Q106" s="168" t="s">
        <v>31</v>
      </c>
      <c r="R106" s="64"/>
      <c r="S106" s="62" t="s">
        <v>1439</v>
      </c>
      <c r="T106" s="62" t="s">
        <v>1439</v>
      </c>
      <c r="U106" s="64">
        <v>1</v>
      </c>
    </row>
    <row r="107" spans="1:21" s="29" customFormat="1" ht="17.25" customHeight="1">
      <c r="A107" s="217">
        <v>17039</v>
      </c>
      <c r="B107" s="166">
        <v>32</v>
      </c>
      <c r="C107" s="118" t="s">
        <v>56</v>
      </c>
      <c r="D107" s="46">
        <v>46</v>
      </c>
      <c r="E107" s="102">
        <v>3</v>
      </c>
      <c r="F107" s="4">
        <v>8</v>
      </c>
      <c r="G107" s="4">
        <v>0</v>
      </c>
      <c r="H107" s="4">
        <v>8</v>
      </c>
      <c r="I107" s="172">
        <v>2.6666666666666665</v>
      </c>
      <c r="J107" s="102">
        <v>0</v>
      </c>
      <c r="K107" s="62" t="s">
        <v>1439</v>
      </c>
      <c r="L107" s="62" t="s">
        <v>2776</v>
      </c>
      <c r="M107" s="6"/>
      <c r="N107" s="62" t="s">
        <v>2774</v>
      </c>
      <c r="O107" s="62" t="s">
        <v>2774</v>
      </c>
      <c r="P107" s="62" t="s">
        <v>2774</v>
      </c>
      <c r="Q107" s="168" t="s">
        <v>2774</v>
      </c>
      <c r="R107" s="64"/>
      <c r="S107" s="62" t="s">
        <v>1439</v>
      </c>
      <c r="T107" s="62" t="s">
        <v>2776</v>
      </c>
      <c r="U107" s="64">
        <v>1</v>
      </c>
    </row>
    <row r="108" spans="1:21" s="29" customFormat="1" ht="17.25" customHeight="1">
      <c r="A108" s="124">
        <v>10433</v>
      </c>
      <c r="B108" s="166">
        <v>34</v>
      </c>
      <c r="C108" s="118" t="s">
        <v>2828</v>
      </c>
      <c r="D108" s="46">
        <v>11</v>
      </c>
      <c r="E108" s="102">
        <v>13</v>
      </c>
      <c r="F108" s="4">
        <v>0</v>
      </c>
      <c r="G108" s="4">
        <v>0</v>
      </c>
      <c r="H108" s="4">
        <v>0</v>
      </c>
      <c r="I108" s="172">
        <v>0</v>
      </c>
      <c r="J108" s="102">
        <v>0</v>
      </c>
      <c r="K108" s="62" t="s">
        <v>2776</v>
      </c>
      <c r="L108" s="62" t="s">
        <v>2776</v>
      </c>
      <c r="M108" s="6"/>
      <c r="N108" s="62" t="s">
        <v>31</v>
      </c>
      <c r="O108" s="62" t="s">
        <v>31</v>
      </c>
      <c r="P108" s="62" t="s">
        <v>31</v>
      </c>
      <c r="Q108" s="168" t="s">
        <v>31</v>
      </c>
      <c r="R108" s="64"/>
      <c r="S108" s="62" t="s">
        <v>1439</v>
      </c>
      <c r="T108" s="62" t="s">
        <v>2776</v>
      </c>
      <c r="U108" s="64">
        <v>0</v>
      </c>
    </row>
    <row r="109" spans="1:21" s="29" customFormat="1" ht="17.25" customHeight="1">
      <c r="A109" s="124">
        <v>16063</v>
      </c>
      <c r="B109" s="166">
        <v>34</v>
      </c>
      <c r="C109" s="118" t="s">
        <v>43</v>
      </c>
      <c r="D109" s="46">
        <v>25</v>
      </c>
      <c r="E109" s="102">
        <v>3</v>
      </c>
      <c r="F109" s="4">
        <v>0</v>
      </c>
      <c r="G109" s="4">
        <v>0</v>
      </c>
      <c r="H109" s="4">
        <v>0</v>
      </c>
      <c r="I109" s="172">
        <v>0</v>
      </c>
      <c r="J109" s="102">
        <v>0</v>
      </c>
      <c r="K109" s="62" t="s">
        <v>2776</v>
      </c>
      <c r="L109" s="62" t="s">
        <v>2776</v>
      </c>
      <c r="M109" s="6"/>
      <c r="N109" s="62" t="s">
        <v>31</v>
      </c>
      <c r="O109" s="62" t="s">
        <v>31</v>
      </c>
      <c r="P109" s="62" t="s">
        <v>31</v>
      </c>
      <c r="Q109" s="168" t="s">
        <v>31</v>
      </c>
      <c r="R109" s="64"/>
      <c r="S109" s="62" t="s">
        <v>1439</v>
      </c>
      <c r="T109" s="62" t="s">
        <v>2776</v>
      </c>
      <c r="U109" s="64">
        <v>0</v>
      </c>
    </row>
    <row r="110" spans="1:21" s="29" customFormat="1" ht="17.25" customHeight="1">
      <c r="A110" s="124">
        <v>9730</v>
      </c>
      <c r="B110" s="166">
        <v>35</v>
      </c>
      <c r="C110" s="118" t="s">
        <v>43</v>
      </c>
      <c r="D110" s="46">
        <v>32</v>
      </c>
      <c r="E110" s="102">
        <v>3</v>
      </c>
      <c r="F110" s="4">
        <v>0</v>
      </c>
      <c r="G110" s="4">
        <v>0</v>
      </c>
      <c r="H110" s="4">
        <v>0</v>
      </c>
      <c r="I110" s="172">
        <v>0</v>
      </c>
      <c r="J110" s="102">
        <v>0</v>
      </c>
      <c r="K110" s="62" t="s">
        <v>2776</v>
      </c>
      <c r="L110" s="62" t="s">
        <v>2776</v>
      </c>
      <c r="M110" s="6"/>
      <c r="N110" s="62" t="s">
        <v>31</v>
      </c>
      <c r="O110" s="62" t="s">
        <v>31</v>
      </c>
      <c r="P110" s="62" t="s">
        <v>31</v>
      </c>
      <c r="Q110" s="168" t="s">
        <v>31</v>
      </c>
      <c r="R110" s="64"/>
      <c r="S110" s="62" t="s">
        <v>1439</v>
      </c>
      <c r="T110" s="62" t="s">
        <v>2776</v>
      </c>
      <c r="U110" s="64">
        <v>0</v>
      </c>
    </row>
    <row r="111" spans="1:21" s="29" customFormat="1" ht="17.25" customHeight="1">
      <c r="A111" s="128">
        <v>2687</v>
      </c>
      <c r="B111" s="166">
        <v>36</v>
      </c>
      <c r="C111" s="118" t="s">
        <v>2829</v>
      </c>
      <c r="D111" s="46">
        <v>163</v>
      </c>
      <c r="E111" s="102">
        <v>7</v>
      </c>
      <c r="F111" s="4">
        <v>0</v>
      </c>
      <c r="G111" s="4">
        <v>0</v>
      </c>
      <c r="H111" s="4">
        <v>0</v>
      </c>
      <c r="I111" s="172">
        <v>0</v>
      </c>
      <c r="J111" s="102">
        <v>0</v>
      </c>
      <c r="K111" s="62" t="s">
        <v>1439</v>
      </c>
      <c r="L111" s="62" t="s">
        <v>2776</v>
      </c>
      <c r="M111" s="6"/>
      <c r="N111" s="62" t="s">
        <v>2774</v>
      </c>
      <c r="O111" s="62" t="s">
        <v>31</v>
      </c>
      <c r="P111" s="62" t="s">
        <v>2774</v>
      </c>
      <c r="Q111" s="168" t="s">
        <v>31</v>
      </c>
      <c r="R111" s="64"/>
      <c r="S111" s="62" t="s">
        <v>1439</v>
      </c>
      <c r="T111" s="62" t="s">
        <v>1439</v>
      </c>
      <c r="U111" s="64">
        <v>0</v>
      </c>
    </row>
    <row r="112" spans="1:21" s="29" customFormat="1" ht="17.25" customHeight="1">
      <c r="A112" s="128">
        <v>3245</v>
      </c>
      <c r="B112" s="166">
        <v>36</v>
      </c>
      <c r="C112" s="118" t="s">
        <v>2830</v>
      </c>
      <c r="D112" s="46">
        <v>170</v>
      </c>
      <c r="E112" s="102">
        <v>8</v>
      </c>
      <c r="F112" s="4">
        <v>2</v>
      </c>
      <c r="G112" s="4">
        <v>0</v>
      </c>
      <c r="H112" s="4">
        <v>2</v>
      </c>
      <c r="I112" s="172">
        <v>0.25</v>
      </c>
      <c r="J112" s="102">
        <v>0</v>
      </c>
      <c r="K112" s="62" t="s">
        <v>2776</v>
      </c>
      <c r="L112" s="62" t="s">
        <v>2776</v>
      </c>
      <c r="M112" s="6"/>
      <c r="N112" s="62" t="s">
        <v>31</v>
      </c>
      <c r="O112" s="62" t="s">
        <v>31</v>
      </c>
      <c r="P112" s="62" t="s">
        <v>31</v>
      </c>
      <c r="Q112" s="168" t="s">
        <v>31</v>
      </c>
      <c r="R112" s="64"/>
      <c r="S112" s="62" t="s">
        <v>2776</v>
      </c>
      <c r="T112" s="62" t="s">
        <v>2776</v>
      </c>
      <c r="U112" s="64">
        <v>0</v>
      </c>
    </row>
    <row r="113" spans="1:21" s="29" customFormat="1" ht="17.25" customHeight="1">
      <c r="A113" s="128">
        <v>7163</v>
      </c>
      <c r="B113" s="166">
        <v>36</v>
      </c>
      <c r="C113" s="118" t="s">
        <v>2831</v>
      </c>
      <c r="D113" s="46">
        <v>77</v>
      </c>
      <c r="E113" s="102">
        <v>4</v>
      </c>
      <c r="F113" s="4">
        <v>0</v>
      </c>
      <c r="G113" s="4">
        <v>0</v>
      </c>
      <c r="H113" s="4">
        <v>0</v>
      </c>
      <c r="I113" s="172">
        <v>0</v>
      </c>
      <c r="J113" s="102">
        <v>0</v>
      </c>
      <c r="K113" s="62" t="s">
        <v>1439</v>
      </c>
      <c r="L113" s="62" t="s">
        <v>2776</v>
      </c>
      <c r="M113" s="6"/>
      <c r="N113" s="62" t="s">
        <v>2774</v>
      </c>
      <c r="O113" s="62" t="s">
        <v>2775</v>
      </c>
      <c r="P113" s="62" t="s">
        <v>2774</v>
      </c>
      <c r="Q113" s="168" t="s">
        <v>31</v>
      </c>
      <c r="R113" s="64"/>
      <c r="S113" s="62" t="s">
        <v>1439</v>
      </c>
      <c r="T113" s="62" t="s">
        <v>1439</v>
      </c>
      <c r="U113" s="64">
        <v>0</v>
      </c>
    </row>
    <row r="114" spans="1:21" s="29" customFormat="1" ht="17.25" customHeight="1">
      <c r="A114" s="128">
        <v>5192</v>
      </c>
      <c r="B114" s="166">
        <v>37</v>
      </c>
      <c r="C114" s="118" t="s">
        <v>2832</v>
      </c>
      <c r="D114" s="46">
        <v>167</v>
      </c>
      <c r="E114" s="102">
        <v>8</v>
      </c>
      <c r="F114" s="4">
        <v>3</v>
      </c>
      <c r="G114" s="4">
        <v>0</v>
      </c>
      <c r="H114" s="4">
        <v>3</v>
      </c>
      <c r="I114" s="172">
        <v>0.375</v>
      </c>
      <c r="J114" s="102">
        <v>0</v>
      </c>
      <c r="K114" s="62" t="s">
        <v>1439</v>
      </c>
      <c r="L114" s="62" t="s">
        <v>2776</v>
      </c>
      <c r="M114" s="6"/>
      <c r="N114" s="62" t="s">
        <v>2774</v>
      </c>
      <c r="O114" s="62" t="s">
        <v>2774</v>
      </c>
      <c r="P114" s="62" t="s">
        <v>31</v>
      </c>
      <c r="Q114" s="168" t="s">
        <v>31</v>
      </c>
      <c r="R114" s="64"/>
      <c r="S114" s="62" t="s">
        <v>1439</v>
      </c>
      <c r="T114" s="62" t="s">
        <v>1439</v>
      </c>
      <c r="U114" s="64">
        <v>0</v>
      </c>
    </row>
    <row r="115" spans="1:21" s="29" customFormat="1" ht="17.25" customHeight="1">
      <c r="A115" s="128">
        <v>8327</v>
      </c>
      <c r="B115" s="166">
        <v>37</v>
      </c>
      <c r="C115" s="118" t="s">
        <v>2833</v>
      </c>
      <c r="D115" s="46">
        <v>136</v>
      </c>
      <c r="E115" s="102">
        <v>7</v>
      </c>
      <c r="F115" s="4">
        <v>6</v>
      </c>
      <c r="G115" s="4">
        <v>0</v>
      </c>
      <c r="H115" s="4">
        <v>6</v>
      </c>
      <c r="I115" s="172">
        <v>0.8571428571428571</v>
      </c>
      <c r="J115" s="102">
        <v>0</v>
      </c>
      <c r="K115" s="62" t="s">
        <v>1439</v>
      </c>
      <c r="L115" s="62" t="s">
        <v>2776</v>
      </c>
      <c r="M115" s="6"/>
      <c r="N115" s="62" t="s">
        <v>2774</v>
      </c>
      <c r="O115" s="62" t="s">
        <v>2774</v>
      </c>
      <c r="P115" s="62" t="s">
        <v>2774</v>
      </c>
      <c r="Q115" s="168" t="s">
        <v>2774</v>
      </c>
      <c r="R115" s="64"/>
      <c r="S115" s="62" t="s">
        <v>1439</v>
      </c>
      <c r="T115" s="62" t="s">
        <v>1439</v>
      </c>
      <c r="U115" s="64">
        <v>0</v>
      </c>
    </row>
    <row r="116" spans="1:21" s="29" customFormat="1" ht="17.25" customHeight="1">
      <c r="A116" s="128">
        <v>8621</v>
      </c>
      <c r="B116" s="166">
        <v>37</v>
      </c>
      <c r="C116" s="118" t="s">
        <v>2834</v>
      </c>
      <c r="D116" s="46">
        <v>79</v>
      </c>
      <c r="E116" s="102">
        <v>4</v>
      </c>
      <c r="F116" s="4">
        <v>0</v>
      </c>
      <c r="G116" s="4">
        <v>0</v>
      </c>
      <c r="H116" s="4">
        <v>0</v>
      </c>
      <c r="I116" s="172">
        <v>0</v>
      </c>
      <c r="J116" s="102">
        <v>0</v>
      </c>
      <c r="K116" s="62" t="s">
        <v>1439</v>
      </c>
      <c r="L116" s="62" t="s">
        <v>2776</v>
      </c>
      <c r="M116" s="6"/>
      <c r="N116" s="62" t="s">
        <v>2774</v>
      </c>
      <c r="O116" s="62" t="s">
        <v>31</v>
      </c>
      <c r="P116" s="62" t="s">
        <v>31</v>
      </c>
      <c r="Q116" s="168" t="s">
        <v>31</v>
      </c>
      <c r="R116" s="64"/>
      <c r="S116" s="62" t="s">
        <v>1439</v>
      </c>
      <c r="T116" s="62" t="s">
        <v>2776</v>
      </c>
      <c r="U116" s="64">
        <v>0</v>
      </c>
    </row>
    <row r="117" spans="1:21" s="29" customFormat="1" ht="17.25" customHeight="1">
      <c r="A117" s="128">
        <v>12367</v>
      </c>
      <c r="B117" s="166">
        <v>37</v>
      </c>
      <c r="C117" s="118" t="s">
        <v>2835</v>
      </c>
      <c r="D117" s="46">
        <v>76</v>
      </c>
      <c r="E117" s="102">
        <v>4</v>
      </c>
      <c r="F117" s="4">
        <v>0</v>
      </c>
      <c r="G117" s="4">
        <v>0</v>
      </c>
      <c r="H117" s="4">
        <v>0</v>
      </c>
      <c r="I117" s="172">
        <v>0</v>
      </c>
      <c r="J117" s="102">
        <v>0</v>
      </c>
      <c r="K117" s="62" t="s">
        <v>2776</v>
      </c>
      <c r="L117" s="62" t="s">
        <v>2776</v>
      </c>
      <c r="M117" s="6"/>
      <c r="N117" s="62" t="s">
        <v>31</v>
      </c>
      <c r="O117" s="62" t="s">
        <v>31</v>
      </c>
      <c r="P117" s="62" t="s">
        <v>31</v>
      </c>
      <c r="Q117" s="168" t="s">
        <v>31</v>
      </c>
      <c r="R117" s="64"/>
      <c r="S117" s="62" t="s">
        <v>2776</v>
      </c>
      <c r="T117" s="62" t="s">
        <v>2776</v>
      </c>
      <c r="U117" s="64">
        <v>0</v>
      </c>
    </row>
    <row r="118" spans="1:21" s="29" customFormat="1" ht="17.25" customHeight="1">
      <c r="A118" s="128">
        <v>4786</v>
      </c>
      <c r="B118" s="166">
        <v>38</v>
      </c>
      <c r="C118" s="118" t="s">
        <v>2836</v>
      </c>
      <c r="D118" s="46">
        <v>76</v>
      </c>
      <c r="E118" s="102">
        <v>4</v>
      </c>
      <c r="F118" s="4">
        <v>2</v>
      </c>
      <c r="G118" s="4">
        <v>0</v>
      </c>
      <c r="H118" s="4">
        <v>2</v>
      </c>
      <c r="I118" s="172">
        <v>0.5</v>
      </c>
      <c r="J118" s="102">
        <v>0</v>
      </c>
      <c r="K118" s="62" t="s">
        <v>1439</v>
      </c>
      <c r="L118" s="62" t="s">
        <v>2776</v>
      </c>
      <c r="M118" s="6"/>
      <c r="N118" s="62" t="s">
        <v>2774</v>
      </c>
      <c r="O118" s="62" t="s">
        <v>2774</v>
      </c>
      <c r="P118" s="62" t="s">
        <v>2774</v>
      </c>
      <c r="Q118" s="168" t="s">
        <v>31</v>
      </c>
      <c r="R118" s="64"/>
      <c r="S118" s="62" t="s">
        <v>1439</v>
      </c>
      <c r="T118" s="62" t="s">
        <v>1439</v>
      </c>
      <c r="U118" s="64">
        <v>0</v>
      </c>
    </row>
    <row r="119" spans="1:21" s="29" customFormat="1" ht="17.25" customHeight="1">
      <c r="A119" s="128">
        <v>5262</v>
      </c>
      <c r="B119" s="166">
        <v>38</v>
      </c>
      <c r="C119" s="118" t="s">
        <v>43</v>
      </c>
      <c r="D119" s="46">
        <v>186</v>
      </c>
      <c r="E119" s="102">
        <v>8</v>
      </c>
      <c r="F119" s="4">
        <v>5</v>
      </c>
      <c r="G119" s="4">
        <v>0</v>
      </c>
      <c r="H119" s="4">
        <v>5</v>
      </c>
      <c r="I119" s="172">
        <v>0.625</v>
      </c>
      <c r="J119" s="102">
        <v>0</v>
      </c>
      <c r="K119" s="62" t="s">
        <v>1439</v>
      </c>
      <c r="L119" s="62" t="s">
        <v>2776</v>
      </c>
      <c r="M119" s="6"/>
      <c r="N119" s="62" t="s">
        <v>2774</v>
      </c>
      <c r="O119" s="62" t="s">
        <v>31</v>
      </c>
      <c r="P119" s="62" t="s">
        <v>2774</v>
      </c>
      <c r="Q119" s="168" t="s">
        <v>2774</v>
      </c>
      <c r="R119" s="64"/>
      <c r="S119" s="62" t="s">
        <v>1439</v>
      </c>
      <c r="T119" s="62" t="s">
        <v>1439</v>
      </c>
      <c r="U119" s="64">
        <v>0</v>
      </c>
    </row>
    <row r="120" spans="1:21" s="29" customFormat="1" ht="17.25" customHeight="1">
      <c r="A120" s="128">
        <v>9682</v>
      </c>
      <c r="B120" s="166">
        <v>38</v>
      </c>
      <c r="C120" s="118" t="s">
        <v>43</v>
      </c>
      <c r="D120" s="46">
        <v>51</v>
      </c>
      <c r="E120" s="102">
        <v>3</v>
      </c>
      <c r="F120" s="4">
        <v>0</v>
      </c>
      <c r="G120" s="4">
        <v>0</v>
      </c>
      <c r="H120" s="4">
        <v>0</v>
      </c>
      <c r="I120" s="172">
        <v>0</v>
      </c>
      <c r="J120" s="102">
        <v>0</v>
      </c>
      <c r="K120" s="62" t="s">
        <v>1439</v>
      </c>
      <c r="L120" s="62" t="s">
        <v>2776</v>
      </c>
      <c r="M120" s="6"/>
      <c r="N120" s="62" t="s">
        <v>2774</v>
      </c>
      <c r="O120" s="62" t="s">
        <v>2774</v>
      </c>
      <c r="P120" s="62" t="s">
        <v>31</v>
      </c>
      <c r="Q120" s="168" t="s">
        <v>31</v>
      </c>
      <c r="R120" s="64"/>
      <c r="S120" s="62" t="s">
        <v>1439</v>
      </c>
      <c r="T120" s="62" t="s">
        <v>2776</v>
      </c>
      <c r="U120" s="64">
        <v>0</v>
      </c>
    </row>
    <row r="121" spans="1:21" s="29" customFormat="1" ht="17.25" customHeight="1">
      <c r="A121" s="128">
        <v>17179</v>
      </c>
      <c r="B121" s="166">
        <v>38</v>
      </c>
      <c r="C121" s="118" t="s">
        <v>2837</v>
      </c>
      <c r="D121" s="46">
        <v>30</v>
      </c>
      <c r="E121" s="102">
        <v>3</v>
      </c>
      <c r="F121" s="4">
        <v>0</v>
      </c>
      <c r="G121" s="4">
        <v>0</v>
      </c>
      <c r="H121" s="4">
        <v>0</v>
      </c>
      <c r="I121" s="172">
        <v>0</v>
      </c>
      <c r="J121" s="102">
        <v>0</v>
      </c>
      <c r="K121" s="62" t="s">
        <v>1439</v>
      </c>
      <c r="L121" s="62" t="s">
        <v>2776</v>
      </c>
      <c r="M121" s="6"/>
      <c r="N121" s="62" t="s">
        <v>2774</v>
      </c>
      <c r="O121" s="62" t="s">
        <v>2774</v>
      </c>
      <c r="P121" s="62" t="s">
        <v>2774</v>
      </c>
      <c r="Q121" s="168" t="s">
        <v>31</v>
      </c>
      <c r="R121" s="64"/>
      <c r="S121" s="62" t="s">
        <v>1439</v>
      </c>
      <c r="T121" s="62" t="s">
        <v>2776</v>
      </c>
      <c r="U121" s="64">
        <v>0</v>
      </c>
    </row>
    <row r="122" spans="1:21" s="29" customFormat="1" ht="17.25" customHeight="1">
      <c r="A122" s="128">
        <v>8158</v>
      </c>
      <c r="B122" s="166">
        <v>39</v>
      </c>
      <c r="C122" s="118" t="s">
        <v>43</v>
      </c>
      <c r="D122" s="46">
        <v>166</v>
      </c>
      <c r="E122" s="102">
        <v>8</v>
      </c>
      <c r="F122" s="4">
        <v>0</v>
      </c>
      <c r="G122" s="4">
        <v>0</v>
      </c>
      <c r="H122" s="4">
        <v>0</v>
      </c>
      <c r="I122" s="172">
        <v>0</v>
      </c>
      <c r="J122" s="102">
        <v>0</v>
      </c>
      <c r="K122" s="62" t="s">
        <v>1439</v>
      </c>
      <c r="L122" s="62" t="s">
        <v>2776</v>
      </c>
      <c r="M122" s="6"/>
      <c r="N122" s="62" t="s">
        <v>2774</v>
      </c>
      <c r="O122" s="62" t="s">
        <v>31</v>
      </c>
      <c r="P122" s="62" t="s">
        <v>31</v>
      </c>
      <c r="Q122" s="168" t="s">
        <v>31</v>
      </c>
      <c r="R122" s="64"/>
      <c r="S122" s="62" t="s">
        <v>1439</v>
      </c>
      <c r="T122" s="62" t="s">
        <v>1439</v>
      </c>
      <c r="U122" s="64">
        <v>0</v>
      </c>
    </row>
    <row r="123" spans="1:21" s="29" customFormat="1" ht="17.25" customHeight="1">
      <c r="A123" s="128">
        <v>11599</v>
      </c>
      <c r="B123" s="166">
        <v>39</v>
      </c>
      <c r="C123" s="118" t="s">
        <v>43</v>
      </c>
      <c r="D123" s="46">
        <v>170</v>
      </c>
      <c r="E123" s="102">
        <v>8</v>
      </c>
      <c r="F123" s="4">
        <v>1</v>
      </c>
      <c r="G123" s="4">
        <v>0</v>
      </c>
      <c r="H123" s="4">
        <v>1</v>
      </c>
      <c r="I123" s="172">
        <v>0.125</v>
      </c>
      <c r="J123" s="102">
        <v>0</v>
      </c>
      <c r="K123" s="62" t="s">
        <v>1439</v>
      </c>
      <c r="L123" s="62" t="s">
        <v>2776</v>
      </c>
      <c r="M123" s="6"/>
      <c r="N123" s="62" t="s">
        <v>2774</v>
      </c>
      <c r="O123" s="62" t="s">
        <v>2774</v>
      </c>
      <c r="P123" s="62" t="s">
        <v>31</v>
      </c>
      <c r="Q123" s="168" t="s">
        <v>2774</v>
      </c>
      <c r="R123" s="64"/>
      <c r="S123" s="62" t="s">
        <v>1439</v>
      </c>
      <c r="T123" s="62" t="s">
        <v>1439</v>
      </c>
      <c r="U123" s="64">
        <v>0</v>
      </c>
    </row>
    <row r="124" spans="1:21" s="29" customFormat="1" ht="17.25" customHeight="1">
      <c r="A124" s="128">
        <v>12521</v>
      </c>
      <c r="B124" s="166">
        <v>39</v>
      </c>
      <c r="C124" s="118" t="s">
        <v>43</v>
      </c>
      <c r="D124" s="46">
        <v>28</v>
      </c>
      <c r="E124" s="102">
        <v>3</v>
      </c>
      <c r="F124" s="4">
        <v>0</v>
      </c>
      <c r="G124" s="4">
        <v>0</v>
      </c>
      <c r="H124" s="4">
        <v>0</v>
      </c>
      <c r="I124" s="172">
        <v>0</v>
      </c>
      <c r="J124" s="102">
        <v>0</v>
      </c>
      <c r="K124" s="62" t="s">
        <v>2776</v>
      </c>
      <c r="L124" s="62" t="s">
        <v>2776</v>
      </c>
      <c r="M124" s="6"/>
      <c r="N124" s="62" t="s">
        <v>31</v>
      </c>
      <c r="O124" s="62" t="s">
        <v>31</v>
      </c>
      <c r="P124" s="62" t="s">
        <v>31</v>
      </c>
      <c r="Q124" s="168" t="s">
        <v>31</v>
      </c>
      <c r="R124" s="64"/>
      <c r="S124" s="62" t="s">
        <v>2776</v>
      </c>
      <c r="T124" s="62" t="s">
        <v>2776</v>
      </c>
      <c r="U124" s="64">
        <v>0</v>
      </c>
    </row>
    <row r="125" spans="1:21" s="29" customFormat="1" ht="17.25" customHeight="1">
      <c r="A125" s="128">
        <v>15053</v>
      </c>
      <c r="B125" s="166">
        <v>39</v>
      </c>
      <c r="C125" s="118" t="s">
        <v>43</v>
      </c>
      <c r="D125" s="46">
        <v>39</v>
      </c>
      <c r="E125" s="102">
        <v>3</v>
      </c>
      <c r="F125" s="4">
        <v>0</v>
      </c>
      <c r="G125" s="4">
        <v>0</v>
      </c>
      <c r="H125" s="4">
        <v>0</v>
      </c>
      <c r="I125" s="172">
        <v>0</v>
      </c>
      <c r="J125" s="102">
        <v>0</v>
      </c>
      <c r="K125" s="62" t="s">
        <v>2776</v>
      </c>
      <c r="L125" s="62" t="s">
        <v>2776</v>
      </c>
      <c r="M125" s="6"/>
      <c r="N125" s="62" t="s">
        <v>31</v>
      </c>
      <c r="O125" s="62" t="s">
        <v>31</v>
      </c>
      <c r="P125" s="62" t="s">
        <v>31</v>
      </c>
      <c r="Q125" s="168" t="s">
        <v>31</v>
      </c>
      <c r="R125" s="64"/>
      <c r="S125" s="62" t="s">
        <v>2776</v>
      </c>
      <c r="T125" s="62" t="s">
        <v>1439</v>
      </c>
      <c r="U125" s="64">
        <v>0</v>
      </c>
    </row>
    <row r="126" spans="1:21" s="29" customFormat="1" ht="17.25" customHeight="1">
      <c r="A126" s="128">
        <v>7983</v>
      </c>
      <c r="B126" s="166">
        <v>40</v>
      </c>
      <c r="C126" s="118" t="s">
        <v>43</v>
      </c>
      <c r="D126" s="46">
        <v>337</v>
      </c>
      <c r="E126" s="102">
        <v>16</v>
      </c>
      <c r="F126" s="4">
        <v>4</v>
      </c>
      <c r="G126" s="4">
        <v>0</v>
      </c>
      <c r="H126" s="4">
        <v>4</v>
      </c>
      <c r="I126" s="172">
        <v>0.25</v>
      </c>
      <c r="J126" s="102">
        <v>1</v>
      </c>
      <c r="K126" s="62" t="s">
        <v>1439</v>
      </c>
      <c r="L126" s="62" t="s">
        <v>2776</v>
      </c>
      <c r="M126" s="6"/>
      <c r="N126" s="62" t="s">
        <v>2774</v>
      </c>
      <c r="O126" s="62" t="s">
        <v>2774</v>
      </c>
      <c r="P126" s="62" t="s">
        <v>2774</v>
      </c>
      <c r="Q126" s="168" t="s">
        <v>2774</v>
      </c>
      <c r="R126" s="64"/>
      <c r="S126" s="62" t="s">
        <v>1439</v>
      </c>
      <c r="T126" s="62" t="s">
        <v>1439</v>
      </c>
      <c r="U126" s="64">
        <v>0</v>
      </c>
    </row>
    <row r="127" spans="1:21" s="29" customFormat="1" ht="17.25" customHeight="1">
      <c r="A127" s="128">
        <v>8306</v>
      </c>
      <c r="B127" s="166">
        <v>40</v>
      </c>
      <c r="C127" s="118" t="s">
        <v>2838</v>
      </c>
      <c r="D127" s="46">
        <v>280</v>
      </c>
      <c r="E127" s="102">
        <v>13</v>
      </c>
      <c r="F127" s="4">
        <v>0</v>
      </c>
      <c r="G127" s="4">
        <v>0</v>
      </c>
      <c r="H127" s="4">
        <v>0</v>
      </c>
      <c r="I127" s="172">
        <v>0</v>
      </c>
      <c r="J127" s="102">
        <v>0</v>
      </c>
      <c r="K127" s="62" t="s">
        <v>1439</v>
      </c>
      <c r="L127" s="62" t="s">
        <v>2776</v>
      </c>
      <c r="M127" s="6"/>
      <c r="N127" s="62" t="s">
        <v>2774</v>
      </c>
      <c r="O127" s="62" t="s">
        <v>2774</v>
      </c>
      <c r="P127" s="62" t="s">
        <v>2774</v>
      </c>
      <c r="Q127" s="168" t="s">
        <v>31</v>
      </c>
      <c r="R127" s="64"/>
      <c r="S127" s="62" t="s">
        <v>1439</v>
      </c>
      <c r="T127" s="62" t="s">
        <v>1439</v>
      </c>
      <c r="U127" s="64">
        <v>0</v>
      </c>
    </row>
    <row r="128" spans="1:21" s="29" customFormat="1" ht="17.25" customHeight="1">
      <c r="A128" s="128">
        <v>10240</v>
      </c>
      <c r="B128" s="166">
        <v>40</v>
      </c>
      <c r="C128" s="118" t="s">
        <v>43</v>
      </c>
      <c r="D128" s="46">
        <v>169</v>
      </c>
      <c r="E128" s="102">
        <v>8</v>
      </c>
      <c r="F128" s="4">
        <v>3</v>
      </c>
      <c r="G128" s="4">
        <v>0</v>
      </c>
      <c r="H128" s="4">
        <v>3</v>
      </c>
      <c r="I128" s="172">
        <v>0.375</v>
      </c>
      <c r="J128" s="102">
        <v>0</v>
      </c>
      <c r="K128" s="62" t="s">
        <v>1439</v>
      </c>
      <c r="L128" s="62" t="s">
        <v>2776</v>
      </c>
      <c r="M128" s="6"/>
      <c r="N128" s="62" t="s">
        <v>2774</v>
      </c>
      <c r="O128" s="62" t="s">
        <v>2774</v>
      </c>
      <c r="P128" s="62" t="s">
        <v>2774</v>
      </c>
      <c r="Q128" s="168" t="s">
        <v>2774</v>
      </c>
      <c r="R128" s="64"/>
      <c r="S128" s="62" t="s">
        <v>1439</v>
      </c>
      <c r="T128" s="62" t="s">
        <v>1439</v>
      </c>
      <c r="U128" s="64">
        <v>0</v>
      </c>
    </row>
    <row r="129" spans="1:21" s="29" customFormat="1" ht="17.25" customHeight="1">
      <c r="A129" s="128">
        <v>16730</v>
      </c>
      <c r="B129" s="166">
        <v>40</v>
      </c>
      <c r="C129" s="118" t="s">
        <v>43</v>
      </c>
      <c r="D129" s="46">
        <v>170</v>
      </c>
      <c r="E129" s="102">
        <v>8</v>
      </c>
      <c r="F129" s="4">
        <v>0</v>
      </c>
      <c r="G129" s="4">
        <v>0</v>
      </c>
      <c r="H129" s="4">
        <v>0</v>
      </c>
      <c r="I129" s="172">
        <v>0</v>
      </c>
      <c r="J129" s="102">
        <v>0</v>
      </c>
      <c r="K129" s="62" t="s">
        <v>1439</v>
      </c>
      <c r="L129" s="62" t="s">
        <v>2776</v>
      </c>
      <c r="M129" s="6"/>
      <c r="N129" s="62" t="s">
        <v>2774</v>
      </c>
      <c r="O129" s="62" t="s">
        <v>2774</v>
      </c>
      <c r="P129" s="62" t="s">
        <v>2774</v>
      </c>
      <c r="Q129" s="168" t="s">
        <v>2774</v>
      </c>
      <c r="R129" s="64"/>
      <c r="S129" s="62" t="s">
        <v>1439</v>
      </c>
      <c r="T129" s="62" t="s">
        <v>1439</v>
      </c>
      <c r="U129" s="64">
        <v>0</v>
      </c>
    </row>
    <row r="130" spans="1:21" s="29" customFormat="1" ht="17.25" customHeight="1">
      <c r="A130" s="128">
        <v>17769</v>
      </c>
      <c r="B130" s="166">
        <v>40</v>
      </c>
      <c r="C130" s="118" t="s">
        <v>43</v>
      </c>
      <c r="D130" s="46">
        <v>0</v>
      </c>
      <c r="E130" s="102">
        <v>0</v>
      </c>
      <c r="F130" s="4">
        <v>12</v>
      </c>
      <c r="G130" s="4">
        <v>0</v>
      </c>
      <c r="H130" s="4">
        <v>12</v>
      </c>
      <c r="I130" s="172" t="e">
        <v>#DIV/0!</v>
      </c>
      <c r="J130" s="102">
        <v>0</v>
      </c>
      <c r="K130" s="62" t="s">
        <v>1439</v>
      </c>
      <c r="L130" s="62" t="s">
        <v>2776</v>
      </c>
      <c r="M130" s="6"/>
      <c r="N130" s="62" t="s">
        <v>2774</v>
      </c>
      <c r="O130" s="62" t="s">
        <v>2774</v>
      </c>
      <c r="P130" s="62" t="s">
        <v>2774</v>
      </c>
      <c r="Q130" s="168" t="s">
        <v>2774</v>
      </c>
      <c r="R130" s="64"/>
      <c r="S130" s="62" t="s">
        <v>1439</v>
      </c>
      <c r="T130" s="62" t="s">
        <v>1439</v>
      </c>
      <c r="U130" s="64">
        <v>0</v>
      </c>
    </row>
    <row r="131" spans="1:21" s="29" customFormat="1" ht="17.25" customHeight="1">
      <c r="A131" s="128">
        <v>6409</v>
      </c>
      <c r="B131" s="166">
        <v>41</v>
      </c>
      <c r="C131" s="118" t="s">
        <v>2839</v>
      </c>
      <c r="D131" s="46">
        <v>215</v>
      </c>
      <c r="E131" s="102">
        <v>10</v>
      </c>
      <c r="F131" s="4">
        <v>3</v>
      </c>
      <c r="G131" s="4">
        <v>0</v>
      </c>
      <c r="H131" s="4">
        <v>3</v>
      </c>
      <c r="I131" s="172">
        <v>0.3</v>
      </c>
      <c r="J131" s="102">
        <v>0</v>
      </c>
      <c r="K131" s="62" t="s">
        <v>1439</v>
      </c>
      <c r="L131" s="62" t="s">
        <v>2776</v>
      </c>
      <c r="M131" s="6"/>
      <c r="N131" s="62" t="s">
        <v>2774</v>
      </c>
      <c r="O131" s="62" t="s">
        <v>2774</v>
      </c>
      <c r="P131" s="62" t="s">
        <v>2774</v>
      </c>
      <c r="Q131" s="168" t="s">
        <v>2774</v>
      </c>
      <c r="R131" s="64"/>
      <c r="S131" s="62" t="s">
        <v>1439</v>
      </c>
      <c r="T131" s="62" t="s">
        <v>1439</v>
      </c>
      <c r="U131" s="64">
        <v>0</v>
      </c>
    </row>
    <row r="132" spans="1:21" s="29" customFormat="1" ht="17.25" customHeight="1">
      <c r="A132" s="128">
        <v>9765</v>
      </c>
      <c r="B132" s="166">
        <v>41</v>
      </c>
      <c r="C132" s="118" t="s">
        <v>2840</v>
      </c>
      <c r="D132" s="46">
        <v>230</v>
      </c>
      <c r="E132" s="102">
        <v>11</v>
      </c>
      <c r="F132" s="4">
        <v>1</v>
      </c>
      <c r="G132" s="4">
        <v>5</v>
      </c>
      <c r="H132" s="4">
        <v>-4</v>
      </c>
      <c r="I132" s="172">
        <v>-0.36363636363636365</v>
      </c>
      <c r="J132" s="102">
        <v>0</v>
      </c>
      <c r="K132" s="62" t="s">
        <v>1439</v>
      </c>
      <c r="L132" s="62" t="s">
        <v>2776</v>
      </c>
      <c r="M132" s="6"/>
      <c r="N132" s="62" t="s">
        <v>2774</v>
      </c>
      <c r="O132" s="62" t="s">
        <v>2774</v>
      </c>
      <c r="P132" s="62" t="s">
        <v>31</v>
      </c>
      <c r="Q132" s="168" t="s">
        <v>31</v>
      </c>
      <c r="R132" s="64"/>
      <c r="S132" s="62" t="s">
        <v>1439</v>
      </c>
      <c r="T132" s="62" t="s">
        <v>1439</v>
      </c>
      <c r="U132" s="64">
        <v>0</v>
      </c>
    </row>
    <row r="133" spans="1:21" s="29" customFormat="1" ht="17.25" customHeight="1">
      <c r="A133" s="128">
        <v>15240</v>
      </c>
      <c r="B133" s="166">
        <v>41</v>
      </c>
      <c r="C133" s="118" t="s">
        <v>43</v>
      </c>
      <c r="D133" s="46">
        <v>188</v>
      </c>
      <c r="E133" s="102">
        <v>9</v>
      </c>
      <c r="F133" s="4">
        <v>2</v>
      </c>
      <c r="G133" s="4">
        <v>0</v>
      </c>
      <c r="H133" s="4">
        <v>2</v>
      </c>
      <c r="I133" s="172">
        <v>0.22222222222222221</v>
      </c>
      <c r="J133" s="102">
        <v>0</v>
      </c>
      <c r="K133" s="62" t="s">
        <v>1439</v>
      </c>
      <c r="L133" s="62" t="s">
        <v>2776</v>
      </c>
      <c r="M133" s="6"/>
      <c r="N133" s="62" t="s">
        <v>2774</v>
      </c>
      <c r="O133" s="62" t="s">
        <v>31</v>
      </c>
      <c r="P133" s="62" t="s">
        <v>2774</v>
      </c>
      <c r="Q133" s="168" t="s">
        <v>31</v>
      </c>
      <c r="R133" s="64"/>
      <c r="S133" s="62" t="s">
        <v>1439</v>
      </c>
      <c r="T133" s="62" t="s">
        <v>1439</v>
      </c>
      <c r="U133" s="64">
        <v>0</v>
      </c>
    </row>
    <row r="134" spans="1:21" s="29" customFormat="1" ht="17.25" customHeight="1">
      <c r="A134" s="128">
        <v>16180</v>
      </c>
      <c r="B134" s="166">
        <v>41</v>
      </c>
      <c r="C134" s="118" t="s">
        <v>2841</v>
      </c>
      <c r="D134" s="46">
        <v>33</v>
      </c>
      <c r="E134" s="102">
        <v>3</v>
      </c>
      <c r="F134" s="4">
        <v>0</v>
      </c>
      <c r="G134" s="4">
        <v>0</v>
      </c>
      <c r="H134" s="4">
        <v>0</v>
      </c>
      <c r="I134" s="172">
        <v>0</v>
      </c>
      <c r="J134" s="102">
        <v>0</v>
      </c>
      <c r="K134" s="62" t="s">
        <v>1439</v>
      </c>
      <c r="L134" s="62" t="s">
        <v>2776</v>
      </c>
      <c r="M134" s="6"/>
      <c r="N134" s="62" t="s">
        <v>2774</v>
      </c>
      <c r="O134" s="62" t="s">
        <v>2775</v>
      </c>
      <c r="P134" s="62" t="s">
        <v>2774</v>
      </c>
      <c r="Q134" s="168" t="s">
        <v>2775</v>
      </c>
      <c r="R134" s="64"/>
      <c r="S134" s="62" t="s">
        <v>1439</v>
      </c>
      <c r="T134" s="62" t="s">
        <v>2776</v>
      </c>
      <c r="U134" s="64">
        <v>0</v>
      </c>
    </row>
    <row r="135" spans="1:21" s="29" customFormat="1" ht="17.25" customHeight="1">
      <c r="A135" s="128">
        <v>4140</v>
      </c>
      <c r="B135" s="166">
        <v>42</v>
      </c>
      <c r="C135" s="118" t="s">
        <v>43</v>
      </c>
      <c r="D135" s="46">
        <v>242</v>
      </c>
      <c r="E135" s="102">
        <v>11</v>
      </c>
      <c r="F135" s="4">
        <v>0</v>
      </c>
      <c r="G135" s="4">
        <v>0</v>
      </c>
      <c r="H135" s="4">
        <v>0</v>
      </c>
      <c r="I135" s="172">
        <v>0</v>
      </c>
      <c r="J135" s="102">
        <v>0</v>
      </c>
      <c r="K135" s="62" t="s">
        <v>1439</v>
      </c>
      <c r="L135" s="62" t="s">
        <v>2776</v>
      </c>
      <c r="M135" s="6"/>
      <c r="N135" s="62" t="s">
        <v>2774</v>
      </c>
      <c r="O135" s="62" t="s">
        <v>2774</v>
      </c>
      <c r="P135" s="62" t="s">
        <v>2774</v>
      </c>
      <c r="Q135" s="168" t="s">
        <v>2774</v>
      </c>
      <c r="R135" s="64"/>
      <c r="S135" s="62" t="s">
        <v>1439</v>
      </c>
      <c r="T135" s="62" t="s">
        <v>1439</v>
      </c>
      <c r="U135" s="64">
        <v>0</v>
      </c>
    </row>
    <row r="136" spans="1:21" s="29" customFormat="1" ht="17.25" customHeight="1">
      <c r="A136" s="128">
        <v>10258</v>
      </c>
      <c r="B136" s="166">
        <v>42</v>
      </c>
      <c r="C136" s="118" t="s">
        <v>2842</v>
      </c>
      <c r="D136" s="46">
        <v>145</v>
      </c>
      <c r="E136" s="102">
        <v>7</v>
      </c>
      <c r="F136" s="4">
        <v>1</v>
      </c>
      <c r="G136" s="4">
        <v>3</v>
      </c>
      <c r="H136" s="4">
        <v>-2</v>
      </c>
      <c r="I136" s="172">
        <v>-0.2857142857142857</v>
      </c>
      <c r="J136" s="102">
        <v>0</v>
      </c>
      <c r="K136" s="62" t="s">
        <v>1439</v>
      </c>
      <c r="L136" s="62" t="s">
        <v>1439</v>
      </c>
      <c r="M136" s="6"/>
      <c r="N136" s="62" t="s">
        <v>2774</v>
      </c>
      <c r="O136" s="62" t="s">
        <v>2774</v>
      </c>
      <c r="P136" s="62" t="s">
        <v>2774</v>
      </c>
      <c r="Q136" s="168" t="s">
        <v>2774</v>
      </c>
      <c r="R136" s="64"/>
      <c r="S136" s="62" t="s">
        <v>1439</v>
      </c>
      <c r="T136" s="62" t="s">
        <v>1439</v>
      </c>
      <c r="U136" s="64">
        <v>0</v>
      </c>
    </row>
    <row r="137" spans="1:21" s="29" customFormat="1" ht="17.25" customHeight="1">
      <c r="A137" s="128">
        <v>10940</v>
      </c>
      <c r="B137" s="166">
        <v>42</v>
      </c>
      <c r="C137" s="118" t="s">
        <v>2843</v>
      </c>
      <c r="D137" s="46">
        <v>358</v>
      </c>
      <c r="E137" s="102">
        <v>17</v>
      </c>
      <c r="F137" s="4">
        <v>5</v>
      </c>
      <c r="G137" s="4">
        <v>0</v>
      </c>
      <c r="H137" s="4">
        <v>5</v>
      </c>
      <c r="I137" s="172">
        <v>0.29411764705882354</v>
      </c>
      <c r="J137" s="102">
        <v>1</v>
      </c>
      <c r="K137" s="62" t="s">
        <v>1439</v>
      </c>
      <c r="L137" s="62" t="s">
        <v>2776</v>
      </c>
      <c r="M137" s="6"/>
      <c r="N137" s="62" t="s">
        <v>2774</v>
      </c>
      <c r="O137" s="62" t="s">
        <v>2774</v>
      </c>
      <c r="P137" s="62" t="s">
        <v>2774</v>
      </c>
      <c r="Q137" s="168" t="s">
        <v>31</v>
      </c>
      <c r="R137" s="64"/>
      <c r="S137" s="62" t="s">
        <v>1439</v>
      </c>
      <c r="T137" s="62" t="s">
        <v>1439</v>
      </c>
      <c r="U137" s="64">
        <v>0</v>
      </c>
    </row>
    <row r="138" spans="1:21" s="29" customFormat="1" ht="17.25" customHeight="1">
      <c r="A138" s="128">
        <v>14690</v>
      </c>
      <c r="B138" s="166">
        <v>42</v>
      </c>
      <c r="C138" s="118" t="s">
        <v>2844</v>
      </c>
      <c r="D138" s="46">
        <v>145</v>
      </c>
      <c r="E138" s="102">
        <v>7</v>
      </c>
      <c r="F138" s="4">
        <v>6</v>
      </c>
      <c r="G138" s="4">
        <v>8</v>
      </c>
      <c r="H138" s="4">
        <v>-2</v>
      </c>
      <c r="I138" s="172">
        <v>-0.2857142857142857</v>
      </c>
      <c r="J138" s="102">
        <v>0</v>
      </c>
      <c r="K138" s="62" t="s">
        <v>1439</v>
      </c>
      <c r="L138" s="62" t="s">
        <v>2776</v>
      </c>
      <c r="M138" s="6"/>
      <c r="N138" s="62" t="s">
        <v>2774</v>
      </c>
      <c r="O138" s="62" t="s">
        <v>2774</v>
      </c>
      <c r="P138" s="62" t="s">
        <v>31</v>
      </c>
      <c r="Q138" s="168" t="s">
        <v>2774</v>
      </c>
      <c r="R138" s="64"/>
      <c r="S138" s="62" t="s">
        <v>1439</v>
      </c>
      <c r="T138" s="62" t="s">
        <v>1439</v>
      </c>
      <c r="U138" s="64">
        <v>0</v>
      </c>
    </row>
    <row r="139" spans="1:21" s="29" customFormat="1" ht="17.25" customHeight="1">
      <c r="A139" s="128">
        <v>7613</v>
      </c>
      <c r="B139" s="166">
        <v>43</v>
      </c>
      <c r="C139" s="118" t="s">
        <v>43</v>
      </c>
      <c r="D139" s="46">
        <v>414</v>
      </c>
      <c r="E139" s="102">
        <v>20</v>
      </c>
      <c r="F139" s="4">
        <v>0</v>
      </c>
      <c r="G139" s="4">
        <v>1</v>
      </c>
      <c r="H139" s="4">
        <v>-1</v>
      </c>
      <c r="I139" s="172">
        <v>-0.05</v>
      </c>
      <c r="J139" s="102">
        <v>0</v>
      </c>
      <c r="K139" s="62" t="s">
        <v>1439</v>
      </c>
      <c r="L139" s="62" t="s">
        <v>2776</v>
      </c>
      <c r="M139" s="6"/>
      <c r="N139" s="62" t="s">
        <v>2775</v>
      </c>
      <c r="O139" s="62" t="s">
        <v>2774</v>
      </c>
      <c r="P139" s="62" t="s">
        <v>2774</v>
      </c>
      <c r="Q139" s="168" t="s">
        <v>2774</v>
      </c>
      <c r="R139" s="64"/>
      <c r="S139" s="62" t="s">
        <v>1439</v>
      </c>
      <c r="T139" s="62" t="s">
        <v>1439</v>
      </c>
      <c r="U139" s="64">
        <v>1</v>
      </c>
    </row>
    <row r="140" spans="1:21" s="29" customFormat="1" ht="17.25" customHeight="1">
      <c r="A140" s="128">
        <v>7965</v>
      </c>
      <c r="B140" s="166">
        <v>43</v>
      </c>
      <c r="C140" s="118" t="s">
        <v>43</v>
      </c>
      <c r="D140" s="46">
        <v>241</v>
      </c>
      <c r="E140" s="102">
        <v>12</v>
      </c>
      <c r="F140" s="4">
        <v>7</v>
      </c>
      <c r="G140" s="4">
        <v>1</v>
      </c>
      <c r="H140" s="4">
        <v>6</v>
      </c>
      <c r="I140" s="172">
        <v>0.5</v>
      </c>
      <c r="J140" s="102">
        <v>0</v>
      </c>
      <c r="K140" s="62" t="s">
        <v>1439</v>
      </c>
      <c r="L140" s="62" t="s">
        <v>1439</v>
      </c>
      <c r="M140" s="6"/>
      <c r="N140" s="62" t="s">
        <v>2775</v>
      </c>
      <c r="O140" s="62" t="s">
        <v>2775</v>
      </c>
      <c r="P140" s="62" t="s">
        <v>31</v>
      </c>
      <c r="Q140" s="168" t="s">
        <v>31</v>
      </c>
      <c r="R140" s="64"/>
      <c r="S140" s="62" t="s">
        <v>1439</v>
      </c>
      <c r="T140" s="62" t="s">
        <v>1439</v>
      </c>
      <c r="U140" s="64">
        <v>1</v>
      </c>
    </row>
    <row r="141" spans="1:21" s="29" customFormat="1" ht="17.25" customHeight="1">
      <c r="A141" s="128">
        <v>8521</v>
      </c>
      <c r="B141" s="166">
        <v>43</v>
      </c>
      <c r="C141" s="118" t="s">
        <v>2845</v>
      </c>
      <c r="D141" s="46">
        <v>243</v>
      </c>
      <c r="E141" s="102">
        <v>12</v>
      </c>
      <c r="F141" s="4">
        <v>10</v>
      </c>
      <c r="G141" s="4">
        <v>0</v>
      </c>
      <c r="H141" s="4">
        <v>10</v>
      </c>
      <c r="I141" s="172">
        <v>0.83333333333333337</v>
      </c>
      <c r="J141" s="102">
        <v>0</v>
      </c>
      <c r="K141" s="62" t="s">
        <v>1439</v>
      </c>
      <c r="L141" s="62" t="s">
        <v>2776</v>
      </c>
      <c r="M141" s="6"/>
      <c r="N141" s="62" t="s">
        <v>2774</v>
      </c>
      <c r="O141" s="62" t="s">
        <v>2775</v>
      </c>
      <c r="P141" s="62" t="s">
        <v>2774</v>
      </c>
      <c r="Q141" s="168" t="s">
        <v>2774</v>
      </c>
      <c r="R141" s="64"/>
      <c r="S141" s="62" t="s">
        <v>1439</v>
      </c>
      <c r="T141" s="62" t="s">
        <v>1439</v>
      </c>
      <c r="U141" s="64">
        <v>1</v>
      </c>
    </row>
    <row r="142" spans="1:21" s="29" customFormat="1" ht="17.25" customHeight="1">
      <c r="A142" s="128">
        <v>9967</v>
      </c>
      <c r="B142" s="166">
        <v>43</v>
      </c>
      <c r="C142" s="118" t="s">
        <v>43</v>
      </c>
      <c r="D142" s="46">
        <v>507</v>
      </c>
      <c r="E142" s="102">
        <v>20</v>
      </c>
      <c r="F142" s="4">
        <v>12</v>
      </c>
      <c r="G142" s="4">
        <v>1</v>
      </c>
      <c r="H142" s="4">
        <v>11</v>
      </c>
      <c r="I142" s="172">
        <v>0.55000000000000004</v>
      </c>
      <c r="J142" s="102">
        <v>0</v>
      </c>
      <c r="K142" s="62" t="s">
        <v>1439</v>
      </c>
      <c r="L142" s="62" t="s">
        <v>2776</v>
      </c>
      <c r="M142" s="6"/>
      <c r="N142" s="62" t="s">
        <v>2774</v>
      </c>
      <c r="O142" s="62" t="s">
        <v>31</v>
      </c>
      <c r="P142" s="62" t="s">
        <v>2774</v>
      </c>
      <c r="Q142" s="168" t="s">
        <v>2774</v>
      </c>
      <c r="R142" s="64"/>
      <c r="S142" s="62" t="s">
        <v>1439</v>
      </c>
      <c r="T142" s="62" t="s">
        <v>1439</v>
      </c>
      <c r="U142" s="64">
        <v>1</v>
      </c>
    </row>
    <row r="143" spans="1:21" s="29" customFormat="1" ht="17.25" customHeight="1">
      <c r="A143" s="128">
        <v>17762</v>
      </c>
      <c r="B143" s="166">
        <v>43</v>
      </c>
      <c r="C143" s="118" t="s">
        <v>43</v>
      </c>
      <c r="D143" s="46">
        <v>0</v>
      </c>
      <c r="E143" s="102">
        <v>0</v>
      </c>
      <c r="F143" s="4">
        <v>15</v>
      </c>
      <c r="G143" s="4">
        <v>0</v>
      </c>
      <c r="H143" s="4">
        <v>15</v>
      </c>
      <c r="I143" s="172" t="e">
        <v>#DIV/0!</v>
      </c>
      <c r="J143" s="102">
        <v>0</v>
      </c>
      <c r="K143" s="62" t="s">
        <v>1439</v>
      </c>
      <c r="L143" s="62" t="s">
        <v>2776</v>
      </c>
      <c r="M143" s="6"/>
      <c r="N143" s="62" t="s">
        <v>2774</v>
      </c>
      <c r="O143" s="62" t="s">
        <v>2774</v>
      </c>
      <c r="P143" s="62" t="s">
        <v>2775</v>
      </c>
      <c r="Q143" s="168" t="s">
        <v>2775</v>
      </c>
      <c r="R143" s="64"/>
      <c r="S143" s="62" t="s">
        <v>1439</v>
      </c>
      <c r="T143" s="62" t="s">
        <v>2776</v>
      </c>
      <c r="U143" s="64">
        <v>1</v>
      </c>
    </row>
    <row r="144" spans="1:21" s="29" customFormat="1" ht="17.25" customHeight="1">
      <c r="A144" s="128">
        <v>9463</v>
      </c>
      <c r="B144" s="166">
        <v>44</v>
      </c>
      <c r="C144" s="118" t="s">
        <v>43</v>
      </c>
      <c r="D144" s="46">
        <v>98</v>
      </c>
      <c r="E144" s="102">
        <v>5</v>
      </c>
      <c r="F144" s="4">
        <v>12</v>
      </c>
      <c r="G144" s="4">
        <v>0</v>
      </c>
      <c r="H144" s="4">
        <v>12</v>
      </c>
      <c r="I144" s="172">
        <v>2.4</v>
      </c>
      <c r="J144" s="102">
        <v>0</v>
      </c>
      <c r="K144" s="62" t="s">
        <v>1439</v>
      </c>
      <c r="L144" s="62" t="s">
        <v>2776</v>
      </c>
      <c r="M144" s="6"/>
      <c r="N144" s="62" t="s">
        <v>2774</v>
      </c>
      <c r="O144" s="62" t="s">
        <v>2775</v>
      </c>
      <c r="P144" s="62" t="s">
        <v>2775</v>
      </c>
      <c r="Q144" s="168" t="s">
        <v>2775</v>
      </c>
      <c r="R144" s="64"/>
      <c r="S144" s="62" t="s">
        <v>1439</v>
      </c>
      <c r="T144" s="62" t="s">
        <v>2776</v>
      </c>
      <c r="U144" s="64">
        <v>1</v>
      </c>
    </row>
    <row r="145" spans="1:21" s="29" customFormat="1" ht="17.25" customHeight="1">
      <c r="A145" s="128">
        <v>13523</v>
      </c>
      <c r="B145" s="166">
        <v>44</v>
      </c>
      <c r="C145" s="118" t="s">
        <v>43</v>
      </c>
      <c r="D145" s="46">
        <v>88</v>
      </c>
      <c r="E145" s="102">
        <v>4</v>
      </c>
      <c r="F145" s="4">
        <v>8</v>
      </c>
      <c r="G145" s="4">
        <v>0</v>
      </c>
      <c r="H145" s="4">
        <v>8</v>
      </c>
      <c r="I145" s="172">
        <v>2</v>
      </c>
      <c r="J145" s="102">
        <v>0</v>
      </c>
      <c r="K145" s="62" t="s">
        <v>1439</v>
      </c>
      <c r="L145" s="62" t="s">
        <v>2776</v>
      </c>
      <c r="M145" s="6"/>
      <c r="N145" s="62" t="s">
        <v>2775</v>
      </c>
      <c r="O145" s="62" t="s">
        <v>2774</v>
      </c>
      <c r="P145" s="62" t="s">
        <v>2775</v>
      </c>
      <c r="Q145" s="168" t="s">
        <v>2774</v>
      </c>
      <c r="R145" s="64"/>
      <c r="S145" s="62" t="s">
        <v>1439</v>
      </c>
      <c r="T145" s="62" t="s">
        <v>1439</v>
      </c>
      <c r="U145" s="64">
        <v>1</v>
      </c>
    </row>
    <row r="146" spans="1:21" s="29" customFormat="1" ht="17.25" customHeight="1">
      <c r="A146" s="128">
        <v>13704</v>
      </c>
      <c r="B146" s="166">
        <v>44</v>
      </c>
      <c r="C146" s="118" t="s">
        <v>43</v>
      </c>
      <c r="D146" s="46">
        <v>143</v>
      </c>
      <c r="E146" s="102">
        <v>7</v>
      </c>
      <c r="F146" s="4">
        <v>3</v>
      </c>
      <c r="G146" s="4">
        <v>0</v>
      </c>
      <c r="H146" s="4">
        <v>3</v>
      </c>
      <c r="I146" s="172">
        <v>0.42857142857142855</v>
      </c>
      <c r="J146" s="102">
        <v>0</v>
      </c>
      <c r="K146" s="62" t="s">
        <v>1439</v>
      </c>
      <c r="L146" s="62" t="s">
        <v>2776</v>
      </c>
      <c r="M146" s="6"/>
      <c r="N146" s="62" t="s">
        <v>2774</v>
      </c>
      <c r="O146" s="62" t="s">
        <v>2774</v>
      </c>
      <c r="P146" s="62" t="s">
        <v>2774</v>
      </c>
      <c r="Q146" s="168" t="s">
        <v>31</v>
      </c>
      <c r="R146" s="64"/>
      <c r="S146" s="62" t="s">
        <v>1439</v>
      </c>
      <c r="T146" s="62" t="s">
        <v>1439</v>
      </c>
      <c r="U146" s="64">
        <v>1</v>
      </c>
    </row>
    <row r="147" spans="1:21" s="29" customFormat="1" ht="17.25" customHeight="1">
      <c r="A147" s="128">
        <v>3412</v>
      </c>
      <c r="B147" s="166">
        <v>45</v>
      </c>
      <c r="C147" s="118" t="s">
        <v>2846</v>
      </c>
      <c r="D147" s="46">
        <v>224</v>
      </c>
      <c r="E147" s="102">
        <v>11</v>
      </c>
      <c r="F147" s="4">
        <v>0</v>
      </c>
      <c r="G147" s="4">
        <v>0</v>
      </c>
      <c r="H147" s="4">
        <v>0</v>
      </c>
      <c r="I147" s="172">
        <v>0</v>
      </c>
      <c r="J147" s="102">
        <v>0</v>
      </c>
      <c r="K147" s="62" t="s">
        <v>1439</v>
      </c>
      <c r="L147" s="62" t="s">
        <v>2776</v>
      </c>
      <c r="M147" s="6"/>
      <c r="N147" s="62" t="s">
        <v>2775</v>
      </c>
      <c r="O147" s="62" t="s">
        <v>2775</v>
      </c>
      <c r="P147" s="62" t="s">
        <v>2775</v>
      </c>
      <c r="Q147" s="168" t="s">
        <v>2775</v>
      </c>
      <c r="R147" s="64"/>
      <c r="S147" s="62" t="s">
        <v>1439</v>
      </c>
      <c r="T147" s="62" t="s">
        <v>1439</v>
      </c>
      <c r="U147" s="64">
        <v>0</v>
      </c>
    </row>
    <row r="148" spans="1:21" s="29" customFormat="1" ht="17.25" customHeight="1">
      <c r="A148" s="128">
        <v>4183</v>
      </c>
      <c r="B148" s="166">
        <v>45</v>
      </c>
      <c r="C148" s="118" t="s">
        <v>2847</v>
      </c>
      <c r="D148" s="46">
        <v>489</v>
      </c>
      <c r="E148" s="102">
        <v>20</v>
      </c>
      <c r="F148" s="4">
        <v>6</v>
      </c>
      <c r="G148" s="4">
        <v>1</v>
      </c>
      <c r="H148" s="4">
        <v>5</v>
      </c>
      <c r="I148" s="172">
        <v>0.25</v>
      </c>
      <c r="J148" s="102">
        <v>0</v>
      </c>
      <c r="K148" s="62" t="s">
        <v>1439</v>
      </c>
      <c r="L148" s="62" t="s">
        <v>2776</v>
      </c>
      <c r="M148" s="6"/>
      <c r="N148" s="62" t="s">
        <v>2774</v>
      </c>
      <c r="O148" s="62" t="s">
        <v>2774</v>
      </c>
      <c r="P148" s="62" t="s">
        <v>2774</v>
      </c>
      <c r="Q148" s="168" t="s">
        <v>2774</v>
      </c>
      <c r="R148" s="64"/>
      <c r="S148" s="62" t="s">
        <v>1439</v>
      </c>
      <c r="T148" s="62" t="s">
        <v>1439</v>
      </c>
      <c r="U148" s="64">
        <v>0</v>
      </c>
    </row>
    <row r="149" spans="1:21" s="29" customFormat="1" ht="17.25" customHeight="1">
      <c r="A149" s="128">
        <v>7347</v>
      </c>
      <c r="B149" s="166">
        <v>45</v>
      </c>
      <c r="C149" s="118" t="s">
        <v>2848</v>
      </c>
      <c r="D149" s="46">
        <v>127</v>
      </c>
      <c r="E149" s="102">
        <v>6</v>
      </c>
      <c r="F149" s="4">
        <v>0</v>
      </c>
      <c r="G149" s="4">
        <v>0</v>
      </c>
      <c r="H149" s="4">
        <v>0</v>
      </c>
      <c r="I149" s="172">
        <v>0</v>
      </c>
      <c r="J149" s="102">
        <v>0</v>
      </c>
      <c r="K149" s="62" t="s">
        <v>1439</v>
      </c>
      <c r="L149" s="62" t="s">
        <v>2776</v>
      </c>
      <c r="M149" s="6"/>
      <c r="N149" s="62" t="s">
        <v>2774</v>
      </c>
      <c r="O149" s="62" t="s">
        <v>2774</v>
      </c>
      <c r="P149" s="62" t="s">
        <v>2774</v>
      </c>
      <c r="Q149" s="168" t="s">
        <v>2774</v>
      </c>
      <c r="R149" s="64"/>
      <c r="S149" s="62" t="s">
        <v>1439</v>
      </c>
      <c r="T149" s="62" t="s">
        <v>1439</v>
      </c>
      <c r="U149" s="64">
        <v>0</v>
      </c>
    </row>
    <row r="150" spans="1:21" s="29" customFormat="1" ht="17.25" customHeight="1">
      <c r="A150" s="128">
        <v>16748</v>
      </c>
      <c r="B150" s="166">
        <v>45</v>
      </c>
      <c r="C150" s="118" t="s">
        <v>2846</v>
      </c>
      <c r="D150" s="46">
        <v>79</v>
      </c>
      <c r="E150" s="102">
        <v>4</v>
      </c>
      <c r="F150" s="4">
        <v>1</v>
      </c>
      <c r="G150" s="4">
        <v>0</v>
      </c>
      <c r="H150" s="4">
        <v>1</v>
      </c>
      <c r="I150" s="172">
        <v>0.25</v>
      </c>
      <c r="J150" s="102">
        <v>0</v>
      </c>
      <c r="K150" s="62" t="s">
        <v>1439</v>
      </c>
      <c r="L150" s="62" t="s">
        <v>2776</v>
      </c>
      <c r="M150" s="6"/>
      <c r="N150" s="62" t="s">
        <v>2774</v>
      </c>
      <c r="O150" s="62" t="s">
        <v>2774</v>
      </c>
      <c r="P150" s="62" t="s">
        <v>2774</v>
      </c>
      <c r="Q150" s="168" t="s">
        <v>2774</v>
      </c>
      <c r="R150" s="64"/>
      <c r="S150" s="62" t="s">
        <v>1439</v>
      </c>
      <c r="T150" s="62" t="s">
        <v>1439</v>
      </c>
      <c r="U150" s="64">
        <v>0</v>
      </c>
    </row>
    <row r="151" spans="1:21" s="29" customFormat="1" ht="17.25" customHeight="1">
      <c r="A151" s="128">
        <v>5090</v>
      </c>
      <c r="B151" s="166">
        <v>46</v>
      </c>
      <c r="C151" s="118" t="s">
        <v>2849</v>
      </c>
      <c r="D151" s="46">
        <v>122</v>
      </c>
      <c r="E151" s="102">
        <v>6</v>
      </c>
      <c r="F151" s="4">
        <v>1</v>
      </c>
      <c r="G151" s="4">
        <v>0</v>
      </c>
      <c r="H151" s="4">
        <v>1</v>
      </c>
      <c r="I151" s="172">
        <v>0.16666666666666666</v>
      </c>
      <c r="J151" s="102">
        <v>0</v>
      </c>
      <c r="K151" s="62" t="s">
        <v>1439</v>
      </c>
      <c r="L151" s="62" t="s">
        <v>2776</v>
      </c>
      <c r="M151" s="6"/>
      <c r="N151" s="62" t="s">
        <v>2774</v>
      </c>
      <c r="O151" s="62" t="s">
        <v>31</v>
      </c>
      <c r="P151" s="62" t="s">
        <v>31</v>
      </c>
      <c r="Q151" s="168" t="s">
        <v>31</v>
      </c>
      <c r="R151" s="64"/>
      <c r="S151" s="62" t="s">
        <v>1439</v>
      </c>
      <c r="T151" s="62" t="s">
        <v>1439</v>
      </c>
      <c r="U151" s="64">
        <v>0</v>
      </c>
    </row>
    <row r="152" spans="1:21" s="29" customFormat="1" ht="17.25" customHeight="1">
      <c r="A152" s="128">
        <v>6856</v>
      </c>
      <c r="B152" s="166">
        <v>46</v>
      </c>
      <c r="C152" s="118" t="s">
        <v>2850</v>
      </c>
      <c r="D152" s="46">
        <v>227</v>
      </c>
      <c r="E152" s="102">
        <v>11</v>
      </c>
      <c r="F152" s="4">
        <v>1</v>
      </c>
      <c r="G152" s="4">
        <v>0</v>
      </c>
      <c r="H152" s="4">
        <v>1</v>
      </c>
      <c r="I152" s="172">
        <v>9.0909090909090912E-2</v>
      </c>
      <c r="J152" s="102">
        <v>0</v>
      </c>
      <c r="K152" s="62" t="s">
        <v>1439</v>
      </c>
      <c r="L152" s="62" t="s">
        <v>2776</v>
      </c>
      <c r="M152" s="6"/>
      <c r="N152" s="62" t="s">
        <v>2774</v>
      </c>
      <c r="O152" s="62" t="s">
        <v>2774</v>
      </c>
      <c r="P152" s="62" t="s">
        <v>2774</v>
      </c>
      <c r="Q152" s="168" t="s">
        <v>2774</v>
      </c>
      <c r="R152" s="64"/>
      <c r="S152" s="62" t="s">
        <v>1439</v>
      </c>
      <c r="T152" s="62" t="s">
        <v>1439</v>
      </c>
      <c r="U152" s="64">
        <v>0</v>
      </c>
    </row>
    <row r="153" spans="1:21" s="29" customFormat="1" ht="17.25" customHeight="1">
      <c r="A153" s="128">
        <v>9681</v>
      </c>
      <c r="B153" s="166">
        <v>46</v>
      </c>
      <c r="C153" s="118" t="s">
        <v>2851</v>
      </c>
      <c r="D153" s="46">
        <v>214</v>
      </c>
      <c r="E153" s="102">
        <v>11</v>
      </c>
      <c r="F153" s="4">
        <v>4</v>
      </c>
      <c r="G153" s="4">
        <v>0</v>
      </c>
      <c r="H153" s="4">
        <v>4</v>
      </c>
      <c r="I153" s="172">
        <v>0.36363636363636365</v>
      </c>
      <c r="J153" s="102">
        <v>0</v>
      </c>
      <c r="K153" s="62" t="s">
        <v>2776</v>
      </c>
      <c r="L153" s="62" t="s">
        <v>2776</v>
      </c>
      <c r="M153" s="6"/>
      <c r="N153" s="62" t="s">
        <v>2774</v>
      </c>
      <c r="O153" s="62" t="s">
        <v>2774</v>
      </c>
      <c r="P153" s="62" t="s">
        <v>2774</v>
      </c>
      <c r="Q153" s="168" t="s">
        <v>2774</v>
      </c>
      <c r="R153" s="64"/>
      <c r="S153" s="62" t="s">
        <v>1439</v>
      </c>
      <c r="T153" s="62" t="s">
        <v>1439</v>
      </c>
      <c r="U153" s="64">
        <v>0</v>
      </c>
    </row>
    <row r="154" spans="1:21" s="29" customFormat="1" ht="17.25" customHeight="1">
      <c r="A154" s="128">
        <v>12208</v>
      </c>
      <c r="B154" s="166">
        <v>46</v>
      </c>
      <c r="C154" s="118" t="s">
        <v>2852</v>
      </c>
      <c r="D154" s="46">
        <v>142</v>
      </c>
      <c r="E154" s="102">
        <v>7</v>
      </c>
      <c r="F154" s="4">
        <v>1</v>
      </c>
      <c r="G154" s="4">
        <v>0</v>
      </c>
      <c r="H154" s="4">
        <v>1</v>
      </c>
      <c r="I154" s="172">
        <v>0.14285714285714285</v>
      </c>
      <c r="J154" s="102">
        <v>0</v>
      </c>
      <c r="K154" s="62" t="s">
        <v>1439</v>
      </c>
      <c r="L154" s="62" t="s">
        <v>2776</v>
      </c>
      <c r="M154" s="6"/>
      <c r="N154" s="62" t="s">
        <v>2774</v>
      </c>
      <c r="O154" s="62" t="s">
        <v>31</v>
      </c>
      <c r="P154" s="62" t="s">
        <v>31</v>
      </c>
      <c r="Q154" s="168" t="s">
        <v>31</v>
      </c>
      <c r="R154" s="64"/>
      <c r="S154" s="62" t="s">
        <v>1439</v>
      </c>
      <c r="T154" s="62" t="s">
        <v>1439</v>
      </c>
      <c r="U154" s="64">
        <v>0</v>
      </c>
    </row>
    <row r="155" spans="1:21" s="29" customFormat="1" ht="17.25" customHeight="1">
      <c r="A155" s="128">
        <v>786</v>
      </c>
      <c r="B155" s="166">
        <v>47</v>
      </c>
      <c r="C155" s="118" t="s">
        <v>43</v>
      </c>
      <c r="D155" s="46">
        <v>294</v>
      </c>
      <c r="E155" s="102">
        <v>13</v>
      </c>
      <c r="F155" s="4">
        <v>2</v>
      </c>
      <c r="G155" s="4">
        <v>0</v>
      </c>
      <c r="H155" s="4">
        <v>2</v>
      </c>
      <c r="I155" s="172">
        <v>0.15384615384615385</v>
      </c>
      <c r="J155" s="102">
        <v>0</v>
      </c>
      <c r="K155" s="62" t="s">
        <v>1439</v>
      </c>
      <c r="L155" s="62" t="s">
        <v>2776</v>
      </c>
      <c r="M155" s="6"/>
      <c r="N155" s="62" t="s">
        <v>2774</v>
      </c>
      <c r="O155" s="62" t="s">
        <v>2774</v>
      </c>
      <c r="P155" s="62" t="s">
        <v>31</v>
      </c>
      <c r="Q155" s="168" t="s">
        <v>2775</v>
      </c>
      <c r="R155" s="64"/>
      <c r="S155" s="62" t="s">
        <v>1439</v>
      </c>
      <c r="T155" s="62" t="s">
        <v>1439</v>
      </c>
      <c r="U155" s="64">
        <v>0</v>
      </c>
    </row>
    <row r="156" spans="1:21" s="29" customFormat="1" ht="17.25" customHeight="1">
      <c r="A156" s="128">
        <v>7386</v>
      </c>
      <c r="B156" s="166">
        <v>47</v>
      </c>
      <c r="C156" s="118" t="s">
        <v>43</v>
      </c>
      <c r="D156" s="46">
        <v>149</v>
      </c>
      <c r="E156" s="102">
        <v>7</v>
      </c>
      <c r="F156" s="4">
        <v>0</v>
      </c>
      <c r="G156" s="4">
        <v>0</v>
      </c>
      <c r="H156" s="4">
        <v>0</v>
      </c>
      <c r="I156" s="172">
        <v>0</v>
      </c>
      <c r="J156" s="102">
        <v>0</v>
      </c>
      <c r="K156" s="62" t="s">
        <v>1439</v>
      </c>
      <c r="L156" s="62" t="s">
        <v>1439</v>
      </c>
      <c r="M156" s="6"/>
      <c r="N156" s="62" t="s">
        <v>2774</v>
      </c>
      <c r="O156" s="62" t="s">
        <v>2774</v>
      </c>
      <c r="P156" s="62" t="s">
        <v>31</v>
      </c>
      <c r="Q156" s="168" t="s">
        <v>2774</v>
      </c>
      <c r="R156" s="64"/>
      <c r="S156" s="62" t="s">
        <v>1439</v>
      </c>
      <c r="T156" s="62" t="s">
        <v>1439</v>
      </c>
      <c r="U156" s="64">
        <v>0</v>
      </c>
    </row>
    <row r="157" spans="1:21" s="29" customFormat="1" ht="17.25" customHeight="1">
      <c r="A157" s="128">
        <v>9702</v>
      </c>
      <c r="B157" s="166">
        <v>47</v>
      </c>
      <c r="C157" s="118" t="s">
        <v>43</v>
      </c>
      <c r="D157" s="46">
        <v>34</v>
      </c>
      <c r="E157" s="102">
        <v>3</v>
      </c>
      <c r="F157" s="4">
        <v>1</v>
      </c>
      <c r="G157" s="4">
        <v>0</v>
      </c>
      <c r="H157" s="4">
        <v>1</v>
      </c>
      <c r="I157" s="172">
        <v>0.33333333333333331</v>
      </c>
      <c r="J157" s="102">
        <v>0</v>
      </c>
      <c r="K157" s="62" t="s">
        <v>1439</v>
      </c>
      <c r="L157" s="62" t="s">
        <v>2776</v>
      </c>
      <c r="M157" s="6"/>
      <c r="N157" s="62" t="s">
        <v>2774</v>
      </c>
      <c r="O157" s="62" t="s">
        <v>2774</v>
      </c>
      <c r="P157" s="62" t="s">
        <v>31</v>
      </c>
      <c r="Q157" s="168" t="s">
        <v>31</v>
      </c>
      <c r="R157" s="64"/>
      <c r="S157" s="62" t="s">
        <v>1439</v>
      </c>
      <c r="T157" s="62" t="s">
        <v>1439</v>
      </c>
      <c r="U157" s="64">
        <v>0</v>
      </c>
    </row>
    <row r="158" spans="1:21" s="29" customFormat="1" ht="17.25" customHeight="1">
      <c r="A158" s="128">
        <v>16760</v>
      </c>
      <c r="B158" s="166">
        <v>47</v>
      </c>
      <c r="C158" s="118" t="s">
        <v>43</v>
      </c>
      <c r="D158" s="46">
        <v>22</v>
      </c>
      <c r="E158" s="102">
        <v>3</v>
      </c>
      <c r="F158" s="4">
        <v>1</v>
      </c>
      <c r="G158" s="4">
        <v>1</v>
      </c>
      <c r="H158" s="4">
        <v>0</v>
      </c>
      <c r="I158" s="172">
        <v>0</v>
      </c>
      <c r="J158" s="102">
        <v>0</v>
      </c>
      <c r="K158" s="62" t="s">
        <v>1439</v>
      </c>
      <c r="L158" s="62" t="s">
        <v>2776</v>
      </c>
      <c r="M158" s="6"/>
      <c r="N158" s="62" t="s">
        <v>2775</v>
      </c>
      <c r="O158" s="62" t="s">
        <v>31</v>
      </c>
      <c r="P158" s="62" t="s">
        <v>31</v>
      </c>
      <c r="Q158" s="168" t="s">
        <v>31</v>
      </c>
      <c r="R158" s="64"/>
      <c r="S158" s="62" t="s">
        <v>1439</v>
      </c>
      <c r="T158" s="62" t="s">
        <v>2776</v>
      </c>
      <c r="U158" s="64">
        <v>0</v>
      </c>
    </row>
    <row r="159" spans="1:21" s="29" customFormat="1" ht="17.25" customHeight="1">
      <c r="A159" s="138">
        <v>3345</v>
      </c>
      <c r="B159" s="166">
        <v>48</v>
      </c>
      <c r="C159" s="118" t="s">
        <v>43</v>
      </c>
      <c r="D159" s="46">
        <v>87</v>
      </c>
      <c r="E159" s="102">
        <v>4</v>
      </c>
      <c r="F159" s="4">
        <v>1</v>
      </c>
      <c r="G159" s="4">
        <v>0</v>
      </c>
      <c r="H159" s="4">
        <v>1</v>
      </c>
      <c r="I159" s="172">
        <v>0.25</v>
      </c>
      <c r="J159" s="102">
        <v>0</v>
      </c>
      <c r="K159" s="62" t="s">
        <v>1439</v>
      </c>
      <c r="L159" s="62" t="s">
        <v>2776</v>
      </c>
      <c r="M159" s="6"/>
      <c r="N159" s="62" t="s">
        <v>2774</v>
      </c>
      <c r="O159" s="62" t="s">
        <v>2774</v>
      </c>
      <c r="P159" s="62" t="s">
        <v>31</v>
      </c>
      <c r="Q159" s="168" t="s">
        <v>2774</v>
      </c>
      <c r="R159" s="64"/>
      <c r="S159" s="62" t="s">
        <v>1439</v>
      </c>
      <c r="T159" s="62" t="s">
        <v>1439</v>
      </c>
      <c r="U159" s="64">
        <v>0</v>
      </c>
    </row>
    <row r="160" spans="1:21" s="29" customFormat="1" ht="17.25" customHeight="1">
      <c r="A160" s="128">
        <v>6358</v>
      </c>
      <c r="B160" s="166">
        <v>48</v>
      </c>
      <c r="C160" s="118" t="s">
        <v>2853</v>
      </c>
      <c r="D160" s="46">
        <v>346</v>
      </c>
      <c r="E160" s="102">
        <v>17</v>
      </c>
      <c r="F160" s="4">
        <v>6</v>
      </c>
      <c r="G160" s="4">
        <v>0</v>
      </c>
      <c r="H160" s="4">
        <v>6</v>
      </c>
      <c r="I160" s="172">
        <v>0.35294117647058826</v>
      </c>
      <c r="J160" s="102">
        <v>1</v>
      </c>
      <c r="K160" s="62" t="s">
        <v>1439</v>
      </c>
      <c r="L160" s="62" t="s">
        <v>2776</v>
      </c>
      <c r="M160" s="6"/>
      <c r="N160" s="62" t="s">
        <v>2774</v>
      </c>
      <c r="O160" s="62" t="s">
        <v>2774</v>
      </c>
      <c r="P160" s="62" t="s">
        <v>2775</v>
      </c>
      <c r="Q160" s="168" t="s">
        <v>2774</v>
      </c>
      <c r="R160" s="64"/>
      <c r="S160" s="62" t="s">
        <v>1439</v>
      </c>
      <c r="T160" s="62" t="s">
        <v>1439</v>
      </c>
      <c r="U160" s="64">
        <v>0</v>
      </c>
    </row>
    <row r="161" spans="1:21" s="29" customFormat="1" ht="17.25" customHeight="1">
      <c r="A161" s="128">
        <v>8738</v>
      </c>
      <c r="B161" s="166">
        <v>48</v>
      </c>
      <c r="C161" s="118" t="s">
        <v>43</v>
      </c>
      <c r="D161" s="46">
        <v>115</v>
      </c>
      <c r="E161" s="102">
        <v>5</v>
      </c>
      <c r="F161" s="4">
        <v>0</v>
      </c>
      <c r="G161" s="4">
        <v>1</v>
      </c>
      <c r="H161" s="4">
        <v>-1</v>
      </c>
      <c r="I161" s="172">
        <v>-0.2</v>
      </c>
      <c r="J161" s="102">
        <v>0</v>
      </c>
      <c r="K161" s="62" t="s">
        <v>1439</v>
      </c>
      <c r="L161" s="62" t="s">
        <v>2776</v>
      </c>
      <c r="M161" s="6"/>
      <c r="N161" s="62" t="s">
        <v>2774</v>
      </c>
      <c r="O161" s="62" t="s">
        <v>2774</v>
      </c>
      <c r="P161" s="62" t="s">
        <v>2774</v>
      </c>
      <c r="Q161" s="168" t="s">
        <v>31</v>
      </c>
      <c r="R161" s="64"/>
      <c r="S161" s="62" t="s">
        <v>1439</v>
      </c>
      <c r="T161" s="62" t="s">
        <v>1439</v>
      </c>
      <c r="U161" s="64">
        <v>0</v>
      </c>
    </row>
    <row r="162" spans="1:21" s="29" customFormat="1" ht="17.25" customHeight="1">
      <c r="A162" s="128">
        <v>10181</v>
      </c>
      <c r="B162" s="166">
        <v>48</v>
      </c>
      <c r="C162" s="118" t="s">
        <v>43</v>
      </c>
      <c r="D162" s="46">
        <v>94</v>
      </c>
      <c r="E162" s="102">
        <v>5</v>
      </c>
      <c r="F162" s="4">
        <v>4</v>
      </c>
      <c r="G162" s="4">
        <v>4</v>
      </c>
      <c r="H162" s="4">
        <v>0</v>
      </c>
      <c r="I162" s="172">
        <v>0</v>
      </c>
      <c r="J162" s="102">
        <v>0</v>
      </c>
      <c r="K162" s="62" t="s">
        <v>1439</v>
      </c>
      <c r="L162" s="62" t="s">
        <v>2776</v>
      </c>
      <c r="M162" s="6"/>
      <c r="N162" s="62" t="s">
        <v>2774</v>
      </c>
      <c r="O162" s="62" t="s">
        <v>31</v>
      </c>
      <c r="P162" s="62" t="s">
        <v>31</v>
      </c>
      <c r="Q162" s="168" t="s">
        <v>2774</v>
      </c>
      <c r="R162" s="64"/>
      <c r="S162" s="62" t="s">
        <v>1439</v>
      </c>
      <c r="T162" s="62" t="s">
        <v>1439</v>
      </c>
      <c r="U162" s="64">
        <v>0</v>
      </c>
    </row>
    <row r="163" spans="1:21" s="29" customFormat="1" ht="17.25" customHeight="1">
      <c r="A163" s="128">
        <v>4298</v>
      </c>
      <c r="B163" s="166">
        <v>49</v>
      </c>
      <c r="C163" s="118" t="s">
        <v>43</v>
      </c>
      <c r="D163" s="46">
        <v>189</v>
      </c>
      <c r="E163" s="102">
        <v>9</v>
      </c>
      <c r="F163" s="4">
        <v>0</v>
      </c>
      <c r="G163" s="4">
        <v>0</v>
      </c>
      <c r="H163" s="4">
        <v>0</v>
      </c>
      <c r="I163" s="172">
        <v>0</v>
      </c>
      <c r="J163" s="102">
        <v>0</v>
      </c>
      <c r="K163" s="62" t="s">
        <v>1439</v>
      </c>
      <c r="L163" s="62" t="s">
        <v>2776</v>
      </c>
      <c r="M163" s="6"/>
      <c r="N163" s="62" t="s">
        <v>2774</v>
      </c>
      <c r="O163" s="62" t="s">
        <v>31</v>
      </c>
      <c r="P163" s="62" t="s">
        <v>31</v>
      </c>
      <c r="Q163" s="168" t="s">
        <v>31</v>
      </c>
      <c r="R163" s="64"/>
      <c r="S163" s="62" t="s">
        <v>1439</v>
      </c>
      <c r="T163" s="62" t="s">
        <v>1439</v>
      </c>
      <c r="U163" s="64">
        <v>0</v>
      </c>
    </row>
    <row r="164" spans="1:21" s="29" customFormat="1" ht="17.25" customHeight="1">
      <c r="A164" s="128">
        <v>8067</v>
      </c>
      <c r="B164" s="166">
        <v>49</v>
      </c>
      <c r="C164" s="118" t="s">
        <v>43</v>
      </c>
      <c r="D164" s="46">
        <v>36</v>
      </c>
      <c r="E164" s="102">
        <v>3</v>
      </c>
      <c r="F164" s="4">
        <v>0</v>
      </c>
      <c r="G164" s="4">
        <v>0</v>
      </c>
      <c r="H164" s="4">
        <v>0</v>
      </c>
      <c r="I164" s="172">
        <v>0</v>
      </c>
      <c r="J164" s="102">
        <v>0</v>
      </c>
      <c r="K164" s="62" t="s">
        <v>2776</v>
      </c>
      <c r="L164" s="62" t="s">
        <v>2776</v>
      </c>
      <c r="M164" s="6"/>
      <c r="N164" s="62" t="s">
        <v>31</v>
      </c>
      <c r="O164" s="62" t="s">
        <v>31</v>
      </c>
      <c r="P164" s="62" t="s">
        <v>31</v>
      </c>
      <c r="Q164" s="168" t="s">
        <v>31</v>
      </c>
      <c r="R164" s="64"/>
      <c r="S164" s="62" t="s">
        <v>2776</v>
      </c>
      <c r="T164" s="62" t="s">
        <v>2776</v>
      </c>
      <c r="U164" s="64">
        <v>0</v>
      </c>
    </row>
    <row r="165" spans="1:21" s="29" customFormat="1" ht="17.25" customHeight="1">
      <c r="A165" s="128">
        <v>9291</v>
      </c>
      <c r="B165" s="166">
        <v>49</v>
      </c>
      <c r="C165" s="118" t="s">
        <v>43</v>
      </c>
      <c r="D165" s="46">
        <v>175</v>
      </c>
      <c r="E165" s="102">
        <v>9</v>
      </c>
      <c r="F165" s="4">
        <v>11</v>
      </c>
      <c r="G165" s="4">
        <v>0</v>
      </c>
      <c r="H165" s="4">
        <v>11</v>
      </c>
      <c r="I165" s="172">
        <v>1.2222222222222223</v>
      </c>
      <c r="J165" s="102">
        <v>1</v>
      </c>
      <c r="K165" s="62" t="s">
        <v>1439</v>
      </c>
      <c r="L165" s="62" t="s">
        <v>2776</v>
      </c>
      <c r="M165" s="6"/>
      <c r="N165" s="62" t="s">
        <v>2774</v>
      </c>
      <c r="O165" s="62" t="s">
        <v>2774</v>
      </c>
      <c r="P165" s="62" t="s">
        <v>2774</v>
      </c>
      <c r="Q165" s="168" t="s">
        <v>2774</v>
      </c>
      <c r="R165" s="64"/>
      <c r="S165" s="62" t="s">
        <v>1439</v>
      </c>
      <c r="T165" s="62" t="s">
        <v>1439</v>
      </c>
      <c r="U165" s="64">
        <v>0</v>
      </c>
    </row>
    <row r="166" spans="1:21" s="29" customFormat="1" ht="17.25" customHeight="1">
      <c r="A166" s="128">
        <v>10191</v>
      </c>
      <c r="B166" s="166">
        <v>49</v>
      </c>
      <c r="C166" s="118" t="s">
        <v>43</v>
      </c>
      <c r="D166" s="46">
        <v>89</v>
      </c>
      <c r="E166" s="102">
        <v>4</v>
      </c>
      <c r="F166" s="4">
        <v>0</v>
      </c>
      <c r="G166" s="4">
        <v>0</v>
      </c>
      <c r="H166" s="4">
        <v>0</v>
      </c>
      <c r="I166" s="172">
        <v>0</v>
      </c>
      <c r="J166" s="102">
        <v>0</v>
      </c>
      <c r="K166" s="62" t="s">
        <v>2776</v>
      </c>
      <c r="L166" s="62" t="s">
        <v>2776</v>
      </c>
      <c r="M166" s="6"/>
      <c r="N166" s="62" t="s">
        <v>2775</v>
      </c>
      <c r="O166" s="62" t="s">
        <v>31</v>
      </c>
      <c r="P166" s="62" t="s">
        <v>31</v>
      </c>
      <c r="Q166" s="168" t="s">
        <v>31</v>
      </c>
      <c r="R166" s="64"/>
      <c r="S166" s="62" t="s">
        <v>1439</v>
      </c>
      <c r="T166" s="62" t="s">
        <v>1439</v>
      </c>
      <c r="U166" s="64">
        <v>0</v>
      </c>
    </row>
    <row r="167" spans="1:21" s="29" customFormat="1" ht="17.25" customHeight="1">
      <c r="A167" s="128">
        <v>6833</v>
      </c>
      <c r="B167" s="166">
        <v>50</v>
      </c>
      <c r="C167" s="118" t="s">
        <v>43</v>
      </c>
      <c r="D167" s="46">
        <v>94</v>
      </c>
      <c r="E167" s="102">
        <v>5</v>
      </c>
      <c r="F167" s="4">
        <v>0</v>
      </c>
      <c r="G167" s="4">
        <v>0</v>
      </c>
      <c r="H167" s="4">
        <v>0</v>
      </c>
      <c r="I167" s="172">
        <v>0</v>
      </c>
      <c r="J167" s="102">
        <v>0</v>
      </c>
      <c r="K167" s="62" t="s">
        <v>2776</v>
      </c>
      <c r="L167" s="62" t="s">
        <v>2776</v>
      </c>
      <c r="M167" s="6"/>
      <c r="N167" s="62" t="s">
        <v>2774</v>
      </c>
      <c r="O167" s="62" t="s">
        <v>31</v>
      </c>
      <c r="P167" s="62" t="s">
        <v>31</v>
      </c>
      <c r="Q167" s="168" t="s">
        <v>31</v>
      </c>
      <c r="R167" s="64"/>
      <c r="S167" s="62" t="s">
        <v>1439</v>
      </c>
      <c r="T167" s="62" t="s">
        <v>1439</v>
      </c>
      <c r="U167" s="64">
        <v>0</v>
      </c>
    </row>
    <row r="168" spans="1:21" s="29" customFormat="1" ht="17.25" customHeight="1">
      <c r="A168" s="128">
        <v>7016</v>
      </c>
      <c r="B168" s="166">
        <v>50</v>
      </c>
      <c r="C168" s="118" t="s">
        <v>43</v>
      </c>
      <c r="D168" s="46">
        <v>197</v>
      </c>
      <c r="E168" s="102">
        <v>10</v>
      </c>
      <c r="F168" s="4">
        <v>1</v>
      </c>
      <c r="G168" s="4">
        <v>0</v>
      </c>
      <c r="H168" s="4">
        <v>1</v>
      </c>
      <c r="I168" s="172">
        <v>0.1</v>
      </c>
      <c r="J168" s="102">
        <v>0</v>
      </c>
      <c r="K168" s="62" t="s">
        <v>1439</v>
      </c>
      <c r="L168" s="62" t="s">
        <v>2776</v>
      </c>
      <c r="M168" s="6"/>
      <c r="N168" s="62" t="s">
        <v>2774</v>
      </c>
      <c r="O168" s="62" t="s">
        <v>2774</v>
      </c>
      <c r="P168" s="62" t="s">
        <v>2775</v>
      </c>
      <c r="Q168" s="168" t="s">
        <v>2774</v>
      </c>
      <c r="R168" s="64"/>
      <c r="S168" s="62" t="s">
        <v>1439</v>
      </c>
      <c r="T168" s="62" t="s">
        <v>1439</v>
      </c>
      <c r="U168" s="64">
        <v>0</v>
      </c>
    </row>
    <row r="169" spans="1:21" s="29" customFormat="1" ht="17.25" customHeight="1">
      <c r="A169" s="128">
        <v>11298</v>
      </c>
      <c r="B169" s="166">
        <v>50</v>
      </c>
      <c r="C169" s="118" t="s">
        <v>43</v>
      </c>
      <c r="D169" s="46">
        <v>32</v>
      </c>
      <c r="E169" s="102">
        <v>3</v>
      </c>
      <c r="F169" s="4">
        <v>2</v>
      </c>
      <c r="G169" s="4">
        <v>0</v>
      </c>
      <c r="H169" s="4">
        <v>2</v>
      </c>
      <c r="I169" s="172">
        <v>0.66666666666666663</v>
      </c>
      <c r="J169" s="102">
        <v>0</v>
      </c>
      <c r="K169" s="62" t="s">
        <v>1439</v>
      </c>
      <c r="L169" s="62" t="s">
        <v>2776</v>
      </c>
      <c r="M169" s="6"/>
      <c r="N169" s="62" t="s">
        <v>2775</v>
      </c>
      <c r="O169" s="62" t="s">
        <v>31</v>
      </c>
      <c r="P169" s="62" t="s">
        <v>31</v>
      </c>
      <c r="Q169" s="168" t="s">
        <v>31</v>
      </c>
      <c r="R169" s="64"/>
      <c r="S169" s="62" t="s">
        <v>1439</v>
      </c>
      <c r="T169" s="62" t="s">
        <v>1439</v>
      </c>
      <c r="U169" s="64">
        <v>0</v>
      </c>
    </row>
    <row r="170" spans="1:21" s="29" customFormat="1" ht="17.25" customHeight="1">
      <c r="A170" s="128">
        <v>11342</v>
      </c>
      <c r="B170" s="166">
        <v>50</v>
      </c>
      <c r="C170" s="118" t="s">
        <v>43</v>
      </c>
      <c r="D170" s="46">
        <v>59</v>
      </c>
      <c r="E170" s="102">
        <v>3</v>
      </c>
      <c r="F170" s="4">
        <v>4</v>
      </c>
      <c r="G170" s="4">
        <v>0</v>
      </c>
      <c r="H170" s="4">
        <v>4</v>
      </c>
      <c r="I170" s="172">
        <v>1.3333333333333333</v>
      </c>
      <c r="J170" s="102">
        <v>0</v>
      </c>
      <c r="K170" s="62" t="s">
        <v>1439</v>
      </c>
      <c r="L170" s="62" t="s">
        <v>2776</v>
      </c>
      <c r="M170" s="6"/>
      <c r="N170" s="62" t="s">
        <v>2774</v>
      </c>
      <c r="O170" s="62" t="s">
        <v>31</v>
      </c>
      <c r="P170" s="62" t="s">
        <v>2774</v>
      </c>
      <c r="Q170" s="168" t="s">
        <v>2774</v>
      </c>
      <c r="R170" s="64"/>
      <c r="S170" s="62" t="s">
        <v>1439</v>
      </c>
      <c r="T170" s="62" t="s">
        <v>1439</v>
      </c>
      <c r="U170" s="64">
        <v>0</v>
      </c>
    </row>
    <row r="171" spans="1:21" s="29" customFormat="1" ht="17.25" customHeight="1">
      <c r="A171" s="128">
        <v>7265</v>
      </c>
      <c r="B171" s="166">
        <v>51</v>
      </c>
      <c r="C171" s="118" t="s">
        <v>43</v>
      </c>
      <c r="D171" s="46">
        <v>171</v>
      </c>
      <c r="E171" s="102">
        <v>8</v>
      </c>
      <c r="F171" s="4">
        <v>2</v>
      </c>
      <c r="G171" s="4">
        <v>0</v>
      </c>
      <c r="H171" s="4">
        <v>2</v>
      </c>
      <c r="I171" s="172">
        <v>0.25</v>
      </c>
      <c r="J171" s="102">
        <v>0</v>
      </c>
      <c r="K171" s="62" t="s">
        <v>1439</v>
      </c>
      <c r="L171" s="62" t="s">
        <v>2776</v>
      </c>
      <c r="M171" s="6"/>
      <c r="N171" s="62" t="s">
        <v>2774</v>
      </c>
      <c r="O171" s="62" t="s">
        <v>2774</v>
      </c>
      <c r="P171" s="62" t="s">
        <v>2774</v>
      </c>
      <c r="Q171" s="168" t="s">
        <v>2775</v>
      </c>
      <c r="R171" s="64"/>
      <c r="S171" s="62" t="s">
        <v>1439</v>
      </c>
      <c r="T171" s="62" t="s">
        <v>1439</v>
      </c>
      <c r="U171" s="64">
        <v>1</v>
      </c>
    </row>
    <row r="172" spans="1:21" s="29" customFormat="1" ht="17.25" customHeight="1">
      <c r="A172" s="128">
        <v>8065</v>
      </c>
      <c r="B172" s="166">
        <v>51</v>
      </c>
      <c r="C172" s="118" t="s">
        <v>43</v>
      </c>
      <c r="D172" s="46">
        <v>404</v>
      </c>
      <c r="E172" s="102">
        <v>20</v>
      </c>
      <c r="F172" s="4">
        <v>6</v>
      </c>
      <c r="G172" s="4">
        <v>40</v>
      </c>
      <c r="H172" s="4">
        <v>-34</v>
      </c>
      <c r="I172" s="172">
        <v>-1.7</v>
      </c>
      <c r="J172" s="102">
        <v>0</v>
      </c>
      <c r="K172" s="62" t="s">
        <v>1439</v>
      </c>
      <c r="L172" s="62" t="s">
        <v>2776</v>
      </c>
      <c r="M172" s="6"/>
      <c r="N172" s="62" t="s">
        <v>2774</v>
      </c>
      <c r="O172" s="62" t="s">
        <v>2774</v>
      </c>
      <c r="P172" s="62" t="s">
        <v>2774</v>
      </c>
      <c r="Q172" s="168" t="s">
        <v>31</v>
      </c>
      <c r="R172" s="64"/>
      <c r="S172" s="62" t="s">
        <v>1439</v>
      </c>
      <c r="T172" s="62" t="s">
        <v>1439</v>
      </c>
      <c r="U172" s="64">
        <v>1</v>
      </c>
    </row>
    <row r="173" spans="1:21" s="29" customFormat="1" ht="17.25" customHeight="1">
      <c r="A173" s="128">
        <v>10090</v>
      </c>
      <c r="B173" s="166">
        <v>51</v>
      </c>
      <c r="C173" s="118" t="s">
        <v>43</v>
      </c>
      <c r="D173" s="46">
        <v>315</v>
      </c>
      <c r="E173" s="102">
        <v>15</v>
      </c>
      <c r="F173" s="4">
        <v>8</v>
      </c>
      <c r="G173" s="4">
        <v>5</v>
      </c>
      <c r="H173" s="4">
        <v>3</v>
      </c>
      <c r="I173" s="172">
        <v>0.2</v>
      </c>
      <c r="J173" s="102">
        <v>0</v>
      </c>
      <c r="K173" s="62" t="s">
        <v>1439</v>
      </c>
      <c r="L173" s="62" t="s">
        <v>2776</v>
      </c>
      <c r="M173" s="6"/>
      <c r="N173" s="62" t="s">
        <v>2774</v>
      </c>
      <c r="O173" s="62" t="s">
        <v>2774</v>
      </c>
      <c r="P173" s="62" t="s">
        <v>2774</v>
      </c>
      <c r="Q173" s="168" t="s">
        <v>2774</v>
      </c>
      <c r="R173" s="64"/>
      <c r="S173" s="62" t="s">
        <v>1439</v>
      </c>
      <c r="T173" s="62" t="s">
        <v>1439</v>
      </c>
      <c r="U173" s="64">
        <v>1</v>
      </c>
    </row>
    <row r="174" spans="1:21" s="29" customFormat="1" ht="17.25" customHeight="1">
      <c r="A174" s="138">
        <v>17492</v>
      </c>
      <c r="B174" s="166">
        <v>51</v>
      </c>
      <c r="C174" s="118" t="s">
        <v>43</v>
      </c>
      <c r="D174" s="46">
        <v>33</v>
      </c>
      <c r="E174" s="102">
        <v>3</v>
      </c>
      <c r="F174" s="4">
        <v>10</v>
      </c>
      <c r="G174" s="4">
        <v>0</v>
      </c>
      <c r="H174" s="4">
        <v>10</v>
      </c>
      <c r="I174" s="172">
        <v>3.3333333333333335</v>
      </c>
      <c r="J174" s="102">
        <v>0</v>
      </c>
      <c r="K174" s="62" t="s">
        <v>1439</v>
      </c>
      <c r="L174" s="62" t="s">
        <v>2776</v>
      </c>
      <c r="M174" s="6"/>
      <c r="N174" s="62" t="s">
        <v>2774</v>
      </c>
      <c r="O174" s="62" t="s">
        <v>2774</v>
      </c>
      <c r="P174" s="62" t="s">
        <v>31</v>
      </c>
      <c r="Q174" s="168" t="s">
        <v>31</v>
      </c>
      <c r="R174" s="64"/>
      <c r="S174" s="62" t="s">
        <v>1439</v>
      </c>
      <c r="T174" s="62" t="s">
        <v>1439</v>
      </c>
      <c r="U174" s="64">
        <v>1</v>
      </c>
    </row>
    <row r="175" spans="1:21" s="29" customFormat="1" ht="17.25" customHeight="1">
      <c r="A175" s="128">
        <v>7770</v>
      </c>
      <c r="B175" s="166">
        <v>52</v>
      </c>
      <c r="C175" s="118" t="s">
        <v>43</v>
      </c>
      <c r="D175" s="46">
        <v>74</v>
      </c>
      <c r="E175" s="102">
        <v>4</v>
      </c>
      <c r="F175" s="4">
        <v>2</v>
      </c>
      <c r="G175" s="4">
        <v>0</v>
      </c>
      <c r="H175" s="4">
        <v>2</v>
      </c>
      <c r="I175" s="172">
        <v>0.5</v>
      </c>
      <c r="J175" s="102">
        <v>0</v>
      </c>
      <c r="K175" s="62" t="s">
        <v>2776</v>
      </c>
      <c r="L175" s="62" t="s">
        <v>2776</v>
      </c>
      <c r="M175" s="6"/>
      <c r="N175" s="62" t="s">
        <v>2774</v>
      </c>
      <c r="O175" s="62" t="s">
        <v>31</v>
      </c>
      <c r="P175" s="62" t="s">
        <v>31</v>
      </c>
      <c r="Q175" s="168" t="s">
        <v>31</v>
      </c>
      <c r="R175" s="64"/>
      <c r="S175" s="62" t="s">
        <v>1439</v>
      </c>
      <c r="T175" s="62" t="s">
        <v>2776</v>
      </c>
      <c r="U175" s="64">
        <v>0</v>
      </c>
    </row>
    <row r="176" spans="1:21" s="29" customFormat="1" ht="17.25" customHeight="1">
      <c r="A176" s="128">
        <v>9342</v>
      </c>
      <c r="B176" s="166">
        <v>52</v>
      </c>
      <c r="C176" s="118" t="s">
        <v>43</v>
      </c>
      <c r="D176" s="46">
        <v>41</v>
      </c>
      <c r="E176" s="102">
        <v>3</v>
      </c>
      <c r="F176" s="4">
        <v>0</v>
      </c>
      <c r="G176" s="4">
        <v>0</v>
      </c>
      <c r="H176" s="4">
        <v>0</v>
      </c>
      <c r="I176" s="172">
        <v>0</v>
      </c>
      <c r="J176" s="102">
        <v>0</v>
      </c>
      <c r="K176" s="62" t="s">
        <v>2776</v>
      </c>
      <c r="L176" s="62" t="s">
        <v>2776</v>
      </c>
      <c r="M176" s="6"/>
      <c r="N176" s="62" t="s">
        <v>31</v>
      </c>
      <c r="O176" s="62" t="s">
        <v>31</v>
      </c>
      <c r="P176" s="62" t="s">
        <v>31</v>
      </c>
      <c r="Q176" s="168" t="s">
        <v>31</v>
      </c>
      <c r="R176" s="64"/>
      <c r="S176" s="62" t="s">
        <v>2776</v>
      </c>
      <c r="T176" s="62" t="s">
        <v>2776</v>
      </c>
      <c r="U176" s="64">
        <v>0</v>
      </c>
    </row>
    <row r="177" spans="1:21" s="29" customFormat="1" ht="17.25" customHeight="1">
      <c r="A177" s="128">
        <v>10002</v>
      </c>
      <c r="B177" s="166">
        <v>52</v>
      </c>
      <c r="C177" s="118" t="s">
        <v>43</v>
      </c>
      <c r="D177" s="46">
        <v>73</v>
      </c>
      <c r="E177" s="102">
        <v>4</v>
      </c>
      <c r="F177" s="4">
        <v>0</v>
      </c>
      <c r="G177" s="4">
        <v>0</v>
      </c>
      <c r="H177" s="4">
        <v>0</v>
      </c>
      <c r="I177" s="172">
        <v>0</v>
      </c>
      <c r="J177" s="102">
        <v>0</v>
      </c>
      <c r="K177" s="62" t="s">
        <v>2776</v>
      </c>
      <c r="L177" s="62" t="s">
        <v>2776</v>
      </c>
      <c r="M177" s="6"/>
      <c r="N177" s="62" t="s">
        <v>31</v>
      </c>
      <c r="O177" s="62" t="s">
        <v>31</v>
      </c>
      <c r="P177" s="62" t="s">
        <v>31</v>
      </c>
      <c r="Q177" s="168" t="s">
        <v>31</v>
      </c>
      <c r="R177" s="64"/>
      <c r="S177" s="62" t="s">
        <v>2776</v>
      </c>
      <c r="T177" s="62" t="s">
        <v>2776</v>
      </c>
      <c r="U177" s="64">
        <v>0</v>
      </c>
    </row>
    <row r="178" spans="1:21" s="29" customFormat="1" ht="17.25" customHeight="1">
      <c r="A178" s="128">
        <v>10593</v>
      </c>
      <c r="B178" s="166">
        <v>52</v>
      </c>
      <c r="C178" s="118" t="s">
        <v>2854</v>
      </c>
      <c r="D178" s="46">
        <v>111</v>
      </c>
      <c r="E178" s="102">
        <v>6</v>
      </c>
      <c r="F178" s="4">
        <v>1</v>
      </c>
      <c r="G178" s="4">
        <v>0</v>
      </c>
      <c r="H178" s="4">
        <v>1</v>
      </c>
      <c r="I178" s="172">
        <v>0.16666666666666666</v>
      </c>
      <c r="J178" s="102">
        <v>1</v>
      </c>
      <c r="K178" s="62" t="s">
        <v>1439</v>
      </c>
      <c r="L178" s="62" t="s">
        <v>2776</v>
      </c>
      <c r="M178" s="6"/>
      <c r="N178" s="62" t="s">
        <v>2774</v>
      </c>
      <c r="O178" s="62" t="s">
        <v>2774</v>
      </c>
      <c r="P178" s="62" t="s">
        <v>2774</v>
      </c>
      <c r="Q178" s="168" t="s">
        <v>2774</v>
      </c>
      <c r="R178" s="64"/>
      <c r="S178" s="62" t="s">
        <v>1439</v>
      </c>
      <c r="T178" s="62" t="s">
        <v>1439</v>
      </c>
      <c r="U178" s="64">
        <v>0</v>
      </c>
    </row>
    <row r="179" spans="1:21" s="29" customFormat="1" ht="17.25" customHeight="1">
      <c r="A179" s="128">
        <v>7697</v>
      </c>
      <c r="B179" s="166">
        <v>53</v>
      </c>
      <c r="C179" s="118" t="s">
        <v>43</v>
      </c>
      <c r="D179" s="46">
        <v>34</v>
      </c>
      <c r="E179" s="102">
        <v>3</v>
      </c>
      <c r="F179" s="4">
        <v>0</v>
      </c>
      <c r="G179" s="4">
        <v>0</v>
      </c>
      <c r="H179" s="4">
        <v>0</v>
      </c>
      <c r="I179" s="172">
        <v>0</v>
      </c>
      <c r="J179" s="102">
        <v>0</v>
      </c>
      <c r="K179" s="62" t="s">
        <v>1439</v>
      </c>
      <c r="L179" s="62" t="s">
        <v>2776</v>
      </c>
      <c r="M179" s="6"/>
      <c r="N179" s="62" t="s">
        <v>2774</v>
      </c>
      <c r="O179" s="62" t="s">
        <v>2775</v>
      </c>
      <c r="P179" s="62" t="s">
        <v>31</v>
      </c>
      <c r="Q179" s="168" t="s">
        <v>31</v>
      </c>
      <c r="R179" s="64"/>
      <c r="S179" s="62" t="s">
        <v>1439</v>
      </c>
      <c r="T179" s="62" t="s">
        <v>2776</v>
      </c>
      <c r="U179" s="64">
        <v>1</v>
      </c>
    </row>
    <row r="180" spans="1:21" s="29" customFormat="1" ht="17.25" customHeight="1">
      <c r="A180" s="128">
        <v>8436</v>
      </c>
      <c r="B180" s="166">
        <v>53</v>
      </c>
      <c r="C180" s="118" t="s">
        <v>43</v>
      </c>
      <c r="D180" s="46">
        <v>113</v>
      </c>
      <c r="E180" s="102">
        <v>6</v>
      </c>
      <c r="F180" s="4">
        <v>3</v>
      </c>
      <c r="G180" s="4">
        <v>0</v>
      </c>
      <c r="H180" s="4">
        <v>3</v>
      </c>
      <c r="I180" s="172">
        <v>0.5</v>
      </c>
      <c r="J180" s="102">
        <v>0</v>
      </c>
      <c r="K180" s="62" t="s">
        <v>1439</v>
      </c>
      <c r="L180" s="62" t="s">
        <v>2776</v>
      </c>
      <c r="M180" s="6"/>
      <c r="N180" s="62" t="s">
        <v>2774</v>
      </c>
      <c r="O180" s="62" t="s">
        <v>2774</v>
      </c>
      <c r="P180" s="62" t="s">
        <v>31</v>
      </c>
      <c r="Q180" s="168" t="s">
        <v>31</v>
      </c>
      <c r="R180" s="64"/>
      <c r="S180" s="62" t="s">
        <v>1439</v>
      </c>
      <c r="T180" s="62" t="s">
        <v>1439</v>
      </c>
      <c r="U180" s="64">
        <v>1</v>
      </c>
    </row>
    <row r="181" spans="1:21" s="29" customFormat="1" ht="17.25" customHeight="1">
      <c r="A181" s="128">
        <v>8769</v>
      </c>
      <c r="B181" s="166">
        <v>53</v>
      </c>
      <c r="C181" s="118" t="s">
        <v>43</v>
      </c>
      <c r="D181" s="46">
        <v>47</v>
      </c>
      <c r="E181" s="102">
        <v>3</v>
      </c>
      <c r="F181" s="4">
        <v>0</v>
      </c>
      <c r="G181" s="4">
        <v>0</v>
      </c>
      <c r="H181" s="4">
        <v>0</v>
      </c>
      <c r="I181" s="172">
        <v>0</v>
      </c>
      <c r="J181" s="102">
        <v>0</v>
      </c>
      <c r="K181" s="62" t="s">
        <v>2776</v>
      </c>
      <c r="L181" s="62" t="s">
        <v>2776</v>
      </c>
      <c r="M181" s="6"/>
      <c r="N181" s="62" t="s">
        <v>31</v>
      </c>
      <c r="O181" s="62" t="s">
        <v>31</v>
      </c>
      <c r="P181" s="62" t="s">
        <v>31</v>
      </c>
      <c r="Q181" s="168" t="s">
        <v>31</v>
      </c>
      <c r="R181" s="64"/>
      <c r="S181" s="62" t="s">
        <v>2776</v>
      </c>
      <c r="T181" s="62" t="s">
        <v>2776</v>
      </c>
      <c r="U181" s="64">
        <v>1</v>
      </c>
    </row>
    <row r="182" spans="1:21" s="29" customFormat="1" ht="17.25" customHeight="1">
      <c r="A182" s="128">
        <v>15343</v>
      </c>
      <c r="B182" s="166">
        <v>53</v>
      </c>
      <c r="C182" s="118" t="s">
        <v>43</v>
      </c>
      <c r="D182" s="46">
        <v>75</v>
      </c>
      <c r="E182" s="102">
        <v>4</v>
      </c>
      <c r="F182" s="4">
        <v>0</v>
      </c>
      <c r="G182" s="4">
        <v>0</v>
      </c>
      <c r="H182" s="4">
        <v>0</v>
      </c>
      <c r="I182" s="172">
        <v>0</v>
      </c>
      <c r="J182" s="102">
        <v>0</v>
      </c>
      <c r="K182" s="62" t="s">
        <v>1439</v>
      </c>
      <c r="L182" s="62" t="s">
        <v>2776</v>
      </c>
      <c r="M182" s="6"/>
      <c r="N182" s="62" t="s">
        <v>2774</v>
      </c>
      <c r="O182" s="62" t="s">
        <v>2774</v>
      </c>
      <c r="P182" s="62" t="s">
        <v>2774</v>
      </c>
      <c r="Q182" s="168" t="s">
        <v>2774</v>
      </c>
      <c r="R182" s="64"/>
      <c r="S182" s="62" t="s">
        <v>1439</v>
      </c>
      <c r="T182" s="62" t="s">
        <v>1439</v>
      </c>
      <c r="U182" s="64">
        <v>1</v>
      </c>
    </row>
    <row r="183" spans="1:21" s="29" customFormat="1" ht="17.25" customHeight="1">
      <c r="A183" s="128">
        <v>4315</v>
      </c>
      <c r="B183" s="166">
        <v>54</v>
      </c>
      <c r="C183" s="118" t="s">
        <v>43</v>
      </c>
      <c r="D183" s="46">
        <v>165</v>
      </c>
      <c r="E183" s="102">
        <v>8</v>
      </c>
      <c r="F183" s="4">
        <v>10</v>
      </c>
      <c r="G183" s="4">
        <v>0</v>
      </c>
      <c r="H183" s="4">
        <v>10</v>
      </c>
      <c r="I183" s="172">
        <v>1.25</v>
      </c>
      <c r="J183" s="102">
        <v>0</v>
      </c>
      <c r="K183" s="62" t="s">
        <v>1439</v>
      </c>
      <c r="L183" s="62" t="s">
        <v>2776</v>
      </c>
      <c r="M183" s="6"/>
      <c r="N183" s="62" t="s">
        <v>2774</v>
      </c>
      <c r="O183" s="62" t="s">
        <v>31</v>
      </c>
      <c r="P183" s="62" t="s">
        <v>31</v>
      </c>
      <c r="Q183" s="168" t="s">
        <v>2774</v>
      </c>
      <c r="R183" s="64"/>
      <c r="S183" s="62" t="s">
        <v>1439</v>
      </c>
      <c r="T183" s="62" t="s">
        <v>1439</v>
      </c>
      <c r="U183" s="64">
        <v>2</v>
      </c>
    </row>
    <row r="184" spans="1:21" s="29" customFormat="1" ht="17.25" customHeight="1">
      <c r="A184" s="128">
        <v>8789</v>
      </c>
      <c r="B184" s="166">
        <v>54</v>
      </c>
      <c r="C184" s="118" t="s">
        <v>43</v>
      </c>
      <c r="D184" s="46">
        <v>191</v>
      </c>
      <c r="E184" s="102">
        <v>9</v>
      </c>
      <c r="F184" s="4">
        <v>0</v>
      </c>
      <c r="G184" s="4">
        <v>3</v>
      </c>
      <c r="H184" s="4">
        <v>-3</v>
      </c>
      <c r="I184" s="172">
        <v>-0.33333333333333331</v>
      </c>
      <c r="J184" s="102">
        <v>0</v>
      </c>
      <c r="K184" s="62" t="s">
        <v>1439</v>
      </c>
      <c r="L184" s="62" t="s">
        <v>1439</v>
      </c>
      <c r="M184" s="6"/>
      <c r="N184" s="62" t="s">
        <v>2774</v>
      </c>
      <c r="O184" s="62" t="s">
        <v>2774</v>
      </c>
      <c r="P184" s="62" t="s">
        <v>2774</v>
      </c>
      <c r="Q184" s="168" t="s">
        <v>31</v>
      </c>
      <c r="R184" s="64"/>
      <c r="S184" s="62" t="s">
        <v>1439</v>
      </c>
      <c r="T184" s="62" t="s">
        <v>1439</v>
      </c>
      <c r="U184" s="64">
        <v>1</v>
      </c>
    </row>
    <row r="185" spans="1:21" s="29" customFormat="1" ht="17.25" customHeight="1">
      <c r="A185" s="128">
        <v>16854</v>
      </c>
      <c r="B185" s="166">
        <v>54</v>
      </c>
      <c r="C185" s="118" t="s">
        <v>43</v>
      </c>
      <c r="D185" s="46">
        <v>42</v>
      </c>
      <c r="E185" s="102">
        <v>3</v>
      </c>
      <c r="F185" s="4">
        <v>1</v>
      </c>
      <c r="G185" s="4">
        <v>0</v>
      </c>
      <c r="H185" s="4">
        <v>1</v>
      </c>
      <c r="I185" s="172">
        <v>0.33333333333333331</v>
      </c>
      <c r="J185" s="102">
        <v>0</v>
      </c>
      <c r="K185" s="62" t="s">
        <v>1439</v>
      </c>
      <c r="L185" s="62" t="s">
        <v>2776</v>
      </c>
      <c r="M185" s="6"/>
      <c r="N185" s="62" t="s">
        <v>2774</v>
      </c>
      <c r="O185" s="62" t="s">
        <v>31</v>
      </c>
      <c r="P185" s="62" t="s">
        <v>31</v>
      </c>
      <c r="Q185" s="168" t="s">
        <v>31</v>
      </c>
      <c r="R185" s="64"/>
      <c r="S185" s="62" t="s">
        <v>1439</v>
      </c>
      <c r="T185" s="62" t="s">
        <v>1439</v>
      </c>
      <c r="U185" s="64">
        <v>1</v>
      </c>
    </row>
    <row r="186" spans="1:21" s="29" customFormat="1" ht="17.25" customHeight="1">
      <c r="A186" s="128">
        <v>17314</v>
      </c>
      <c r="B186" s="166">
        <v>54</v>
      </c>
      <c r="C186" s="118" t="s">
        <v>43</v>
      </c>
      <c r="D186" s="46">
        <v>37</v>
      </c>
      <c r="E186" s="102">
        <v>3</v>
      </c>
      <c r="F186" s="4">
        <v>2</v>
      </c>
      <c r="G186" s="4">
        <v>0</v>
      </c>
      <c r="H186" s="4">
        <v>2</v>
      </c>
      <c r="I186" s="172">
        <v>0.66666666666666663</v>
      </c>
      <c r="J186" s="102">
        <v>0</v>
      </c>
      <c r="K186" s="62" t="s">
        <v>1439</v>
      </c>
      <c r="L186" s="62" t="s">
        <v>2776</v>
      </c>
      <c r="M186" s="6"/>
      <c r="N186" s="62" t="s">
        <v>2775</v>
      </c>
      <c r="O186" s="62" t="s">
        <v>31</v>
      </c>
      <c r="P186" s="62" t="s">
        <v>31</v>
      </c>
      <c r="Q186" s="168" t="s">
        <v>31</v>
      </c>
      <c r="R186" s="64"/>
      <c r="S186" s="62" t="s">
        <v>1439</v>
      </c>
      <c r="T186" s="62" t="s">
        <v>2776</v>
      </c>
      <c r="U186" s="64">
        <v>1</v>
      </c>
    </row>
    <row r="187" spans="1:21" s="29" customFormat="1" ht="17.25" customHeight="1">
      <c r="A187" s="128">
        <v>6641</v>
      </c>
      <c r="B187" s="166">
        <v>55</v>
      </c>
      <c r="C187" s="118" t="s">
        <v>2855</v>
      </c>
      <c r="D187" s="46">
        <v>195</v>
      </c>
      <c r="E187" s="102">
        <v>10</v>
      </c>
      <c r="F187" s="4">
        <v>0</v>
      </c>
      <c r="G187" s="4">
        <v>0</v>
      </c>
      <c r="H187" s="4">
        <v>0</v>
      </c>
      <c r="I187" s="172">
        <v>0</v>
      </c>
      <c r="J187" s="102">
        <v>0</v>
      </c>
      <c r="K187" s="62" t="s">
        <v>1439</v>
      </c>
      <c r="L187" s="62" t="s">
        <v>2776</v>
      </c>
      <c r="M187" s="6"/>
      <c r="N187" s="62" t="s">
        <v>2774</v>
      </c>
      <c r="O187" s="62" t="s">
        <v>31</v>
      </c>
      <c r="P187" s="62" t="s">
        <v>31</v>
      </c>
      <c r="Q187" s="168" t="s">
        <v>31</v>
      </c>
      <c r="R187" s="64"/>
      <c r="S187" s="62" t="s">
        <v>1439</v>
      </c>
      <c r="T187" s="62" t="s">
        <v>1439</v>
      </c>
      <c r="U187" s="64">
        <v>0</v>
      </c>
    </row>
    <row r="188" spans="1:21" s="29" customFormat="1" ht="17.25" customHeight="1">
      <c r="A188" s="128">
        <v>8036</v>
      </c>
      <c r="B188" s="166">
        <v>55</v>
      </c>
      <c r="C188" s="118" t="s">
        <v>2856</v>
      </c>
      <c r="D188" s="46">
        <v>77</v>
      </c>
      <c r="E188" s="102">
        <v>4</v>
      </c>
      <c r="F188" s="4">
        <v>0</v>
      </c>
      <c r="G188" s="4">
        <v>0</v>
      </c>
      <c r="H188" s="4">
        <v>0</v>
      </c>
      <c r="I188" s="172">
        <v>0</v>
      </c>
      <c r="J188" s="102">
        <v>0</v>
      </c>
      <c r="K188" s="62" t="s">
        <v>2776</v>
      </c>
      <c r="L188" s="62" t="s">
        <v>1439</v>
      </c>
      <c r="M188" s="6"/>
      <c r="N188" s="62" t="s">
        <v>2774</v>
      </c>
      <c r="O188" s="62" t="s">
        <v>31</v>
      </c>
      <c r="P188" s="62" t="s">
        <v>31</v>
      </c>
      <c r="Q188" s="168" t="s">
        <v>31</v>
      </c>
      <c r="R188" s="64"/>
      <c r="S188" s="62" t="s">
        <v>1439</v>
      </c>
      <c r="T188" s="62" t="s">
        <v>1439</v>
      </c>
      <c r="U188" s="64">
        <v>0</v>
      </c>
    </row>
    <row r="189" spans="1:21" s="29" customFormat="1" ht="17.25" customHeight="1">
      <c r="A189" s="128">
        <v>10270</v>
      </c>
      <c r="B189" s="166">
        <v>55</v>
      </c>
      <c r="C189" s="118" t="s">
        <v>43</v>
      </c>
      <c r="D189" s="46">
        <v>64</v>
      </c>
      <c r="E189" s="102">
        <v>3</v>
      </c>
      <c r="F189" s="4">
        <v>1</v>
      </c>
      <c r="G189" s="4">
        <v>0</v>
      </c>
      <c r="H189" s="4">
        <v>1</v>
      </c>
      <c r="I189" s="172">
        <v>0.33333333333333331</v>
      </c>
      <c r="J189" s="102">
        <v>0</v>
      </c>
      <c r="K189" s="62" t="s">
        <v>1439</v>
      </c>
      <c r="L189" s="62" t="s">
        <v>2776</v>
      </c>
      <c r="M189" s="6"/>
      <c r="N189" s="62" t="s">
        <v>2774</v>
      </c>
      <c r="O189" s="62" t="s">
        <v>2774</v>
      </c>
      <c r="P189" s="62" t="s">
        <v>31</v>
      </c>
      <c r="Q189" s="168" t="s">
        <v>2774</v>
      </c>
      <c r="R189" s="64"/>
      <c r="S189" s="62" t="s">
        <v>1439</v>
      </c>
      <c r="T189" s="62" t="s">
        <v>1439</v>
      </c>
      <c r="U189" s="64">
        <v>0</v>
      </c>
    </row>
    <row r="190" spans="1:21" s="29" customFormat="1" ht="17.25" customHeight="1">
      <c r="A190" s="128">
        <v>10434</v>
      </c>
      <c r="B190" s="166">
        <v>55</v>
      </c>
      <c r="C190" s="118" t="s">
        <v>2857</v>
      </c>
      <c r="D190" s="46">
        <v>67</v>
      </c>
      <c r="E190" s="102">
        <v>3</v>
      </c>
      <c r="F190" s="4">
        <v>2</v>
      </c>
      <c r="G190" s="4">
        <v>0</v>
      </c>
      <c r="H190" s="4">
        <v>2</v>
      </c>
      <c r="I190" s="172">
        <v>0.66666666666666663</v>
      </c>
      <c r="J190" s="102">
        <v>0</v>
      </c>
      <c r="K190" s="62" t="s">
        <v>1439</v>
      </c>
      <c r="L190" s="62" t="s">
        <v>2776</v>
      </c>
      <c r="M190" s="6"/>
      <c r="N190" s="62" t="s">
        <v>2774</v>
      </c>
      <c r="O190" s="62" t="s">
        <v>2774</v>
      </c>
      <c r="P190" s="62" t="s">
        <v>31</v>
      </c>
      <c r="Q190" s="168" t="s">
        <v>31</v>
      </c>
      <c r="R190" s="64"/>
      <c r="S190" s="62" t="s">
        <v>1439</v>
      </c>
      <c r="T190" s="62" t="s">
        <v>2776</v>
      </c>
      <c r="U190" s="64">
        <v>0</v>
      </c>
    </row>
    <row r="191" spans="1:21" s="29" customFormat="1" ht="17.25" customHeight="1">
      <c r="A191" s="128">
        <v>2512</v>
      </c>
      <c r="B191" s="166">
        <v>56</v>
      </c>
      <c r="C191" s="118" t="s">
        <v>2858</v>
      </c>
      <c r="D191" s="46">
        <v>77</v>
      </c>
      <c r="E191" s="102">
        <v>4</v>
      </c>
      <c r="F191" s="4">
        <v>2</v>
      </c>
      <c r="G191" s="4">
        <v>0</v>
      </c>
      <c r="H191" s="4">
        <v>2</v>
      </c>
      <c r="I191" s="172">
        <v>0.5</v>
      </c>
      <c r="J191" s="102">
        <v>0</v>
      </c>
      <c r="K191" s="62" t="s">
        <v>2776</v>
      </c>
      <c r="L191" s="62" t="s">
        <v>2776</v>
      </c>
      <c r="M191" s="6"/>
      <c r="N191" s="62" t="s">
        <v>2774</v>
      </c>
      <c r="O191" s="62" t="s">
        <v>31</v>
      </c>
      <c r="P191" s="62" t="s">
        <v>31</v>
      </c>
      <c r="Q191" s="168" t="s">
        <v>31</v>
      </c>
      <c r="R191" s="64"/>
      <c r="S191" s="62" t="s">
        <v>1439</v>
      </c>
      <c r="T191" s="62" t="s">
        <v>1439</v>
      </c>
      <c r="U191" s="64">
        <v>1</v>
      </c>
    </row>
    <row r="192" spans="1:21" s="29" customFormat="1" ht="17.25" customHeight="1">
      <c r="A192" s="128">
        <v>2618</v>
      </c>
      <c r="B192" s="166">
        <v>56</v>
      </c>
      <c r="C192" s="118" t="s">
        <v>2859</v>
      </c>
      <c r="D192" s="46">
        <v>141</v>
      </c>
      <c r="E192" s="102">
        <v>7</v>
      </c>
      <c r="F192" s="4">
        <v>0</v>
      </c>
      <c r="G192" s="4">
        <v>0</v>
      </c>
      <c r="H192" s="4">
        <v>0</v>
      </c>
      <c r="I192" s="172">
        <v>0</v>
      </c>
      <c r="J192" s="102">
        <v>0</v>
      </c>
      <c r="K192" s="62" t="s">
        <v>1439</v>
      </c>
      <c r="L192" s="62" t="s">
        <v>2776</v>
      </c>
      <c r="M192" s="6"/>
      <c r="N192" s="62" t="s">
        <v>2774</v>
      </c>
      <c r="O192" s="62" t="s">
        <v>31</v>
      </c>
      <c r="P192" s="62" t="s">
        <v>31</v>
      </c>
      <c r="Q192" s="168" t="s">
        <v>31</v>
      </c>
      <c r="R192" s="64"/>
      <c r="S192" s="62" t="s">
        <v>1439</v>
      </c>
      <c r="T192" s="62" t="s">
        <v>1439</v>
      </c>
      <c r="U192" s="64">
        <v>1</v>
      </c>
    </row>
    <row r="193" spans="1:21" s="29" customFormat="1" ht="17.25" customHeight="1">
      <c r="A193" s="128">
        <v>6782</v>
      </c>
      <c r="B193" s="166">
        <v>56</v>
      </c>
      <c r="C193" s="118" t="s">
        <v>2860</v>
      </c>
      <c r="D193" s="46">
        <v>74</v>
      </c>
      <c r="E193" s="102">
        <v>4</v>
      </c>
      <c r="F193" s="4">
        <v>0</v>
      </c>
      <c r="G193" s="4">
        <v>0</v>
      </c>
      <c r="H193" s="4">
        <v>0</v>
      </c>
      <c r="I193" s="172">
        <v>0</v>
      </c>
      <c r="J193" s="102">
        <v>0</v>
      </c>
      <c r="K193" s="62" t="s">
        <v>1439</v>
      </c>
      <c r="L193" s="62" t="s">
        <v>2776</v>
      </c>
      <c r="M193" s="6"/>
      <c r="N193" s="62" t="s">
        <v>2774</v>
      </c>
      <c r="O193" s="62" t="s">
        <v>2774</v>
      </c>
      <c r="P193" s="62" t="s">
        <v>31</v>
      </c>
      <c r="Q193" s="168" t="s">
        <v>31</v>
      </c>
      <c r="R193" s="64"/>
      <c r="S193" s="62" t="s">
        <v>1439</v>
      </c>
      <c r="T193" s="62" t="s">
        <v>1439</v>
      </c>
      <c r="U193" s="64">
        <v>1</v>
      </c>
    </row>
    <row r="194" spans="1:21" s="29" customFormat="1" ht="17.25" customHeight="1">
      <c r="A194" s="128">
        <v>8267</v>
      </c>
      <c r="B194" s="166">
        <v>56</v>
      </c>
      <c r="C194" s="118" t="s">
        <v>2861</v>
      </c>
      <c r="D194" s="46">
        <v>28</v>
      </c>
      <c r="E194" s="102">
        <v>3</v>
      </c>
      <c r="F194" s="4">
        <v>0</v>
      </c>
      <c r="G194" s="4">
        <v>0</v>
      </c>
      <c r="H194" s="4">
        <v>0</v>
      </c>
      <c r="I194" s="172">
        <v>0</v>
      </c>
      <c r="J194" s="102">
        <v>0</v>
      </c>
      <c r="K194" s="62" t="s">
        <v>2776</v>
      </c>
      <c r="L194" s="62" t="s">
        <v>2776</v>
      </c>
      <c r="M194" s="6"/>
      <c r="N194" s="62" t="s">
        <v>31</v>
      </c>
      <c r="O194" s="62" t="s">
        <v>31</v>
      </c>
      <c r="P194" s="62" t="s">
        <v>31</v>
      </c>
      <c r="Q194" s="168" t="s">
        <v>31</v>
      </c>
      <c r="R194" s="64"/>
      <c r="S194" s="62" t="s">
        <v>2776</v>
      </c>
      <c r="T194" s="62" t="s">
        <v>2776</v>
      </c>
      <c r="U194" s="64">
        <v>1</v>
      </c>
    </row>
    <row r="195" spans="1:21" s="29" customFormat="1" ht="17.25" customHeight="1">
      <c r="A195" s="128">
        <v>3266</v>
      </c>
      <c r="B195" s="166">
        <v>57</v>
      </c>
      <c r="C195" s="118" t="s">
        <v>2862</v>
      </c>
      <c r="D195" s="46">
        <v>81</v>
      </c>
      <c r="E195" s="102">
        <v>4</v>
      </c>
      <c r="F195" s="4">
        <v>1</v>
      </c>
      <c r="G195" s="4">
        <v>0</v>
      </c>
      <c r="H195" s="4">
        <v>1</v>
      </c>
      <c r="I195" s="172">
        <v>0.25</v>
      </c>
      <c r="J195" s="102">
        <v>0</v>
      </c>
      <c r="K195" s="62" t="s">
        <v>1439</v>
      </c>
      <c r="L195" s="62" t="s">
        <v>2776</v>
      </c>
      <c r="M195" s="6"/>
      <c r="N195" s="62" t="s">
        <v>2774</v>
      </c>
      <c r="O195" s="62" t="s">
        <v>2774</v>
      </c>
      <c r="P195" s="62" t="s">
        <v>31</v>
      </c>
      <c r="Q195" s="168" t="s">
        <v>31</v>
      </c>
      <c r="R195" s="64"/>
      <c r="S195" s="62" t="s">
        <v>1439</v>
      </c>
      <c r="T195" s="62" t="s">
        <v>1439</v>
      </c>
      <c r="U195" s="64">
        <v>0</v>
      </c>
    </row>
    <row r="196" spans="1:21" s="29" customFormat="1" ht="17.25" customHeight="1">
      <c r="A196" s="128">
        <v>8001</v>
      </c>
      <c r="B196" s="166">
        <v>57</v>
      </c>
      <c r="C196" s="118" t="s">
        <v>2863</v>
      </c>
      <c r="D196" s="46">
        <v>123</v>
      </c>
      <c r="E196" s="102">
        <v>6</v>
      </c>
      <c r="F196" s="4">
        <v>0</v>
      </c>
      <c r="G196" s="4">
        <v>0</v>
      </c>
      <c r="H196" s="4">
        <v>0</v>
      </c>
      <c r="I196" s="172">
        <v>0</v>
      </c>
      <c r="J196" s="102">
        <v>0</v>
      </c>
      <c r="K196" s="62" t="s">
        <v>1439</v>
      </c>
      <c r="L196" s="62" t="s">
        <v>2776</v>
      </c>
      <c r="M196" s="6"/>
      <c r="N196" s="62" t="s">
        <v>2774</v>
      </c>
      <c r="O196" s="62" t="s">
        <v>31</v>
      </c>
      <c r="P196" s="62" t="s">
        <v>2774</v>
      </c>
      <c r="Q196" s="168" t="s">
        <v>2775</v>
      </c>
      <c r="R196" s="64"/>
      <c r="S196" s="62" t="s">
        <v>1439</v>
      </c>
      <c r="T196" s="62" t="s">
        <v>2776</v>
      </c>
      <c r="U196" s="64">
        <v>0</v>
      </c>
    </row>
    <row r="197" spans="1:21" s="29" customFormat="1" ht="17.25" customHeight="1">
      <c r="A197" s="128">
        <v>10431</v>
      </c>
      <c r="B197" s="166">
        <v>57</v>
      </c>
      <c r="C197" s="118" t="s">
        <v>2864</v>
      </c>
      <c r="D197" s="46">
        <v>79</v>
      </c>
      <c r="E197" s="102">
        <v>4</v>
      </c>
      <c r="F197" s="4">
        <v>0</v>
      </c>
      <c r="G197" s="4">
        <v>0</v>
      </c>
      <c r="H197" s="4">
        <v>0</v>
      </c>
      <c r="I197" s="172">
        <v>0</v>
      </c>
      <c r="J197" s="102">
        <v>0</v>
      </c>
      <c r="K197" s="62" t="s">
        <v>1439</v>
      </c>
      <c r="L197" s="62" t="s">
        <v>2776</v>
      </c>
      <c r="M197" s="6"/>
      <c r="N197" s="62" t="s">
        <v>2774</v>
      </c>
      <c r="O197" s="62" t="s">
        <v>31</v>
      </c>
      <c r="P197" s="62" t="s">
        <v>31</v>
      </c>
      <c r="Q197" s="168" t="s">
        <v>31</v>
      </c>
      <c r="R197" s="64"/>
      <c r="S197" s="62" t="s">
        <v>1439</v>
      </c>
      <c r="T197" s="62" t="s">
        <v>1439</v>
      </c>
      <c r="U197" s="64">
        <v>0</v>
      </c>
    </row>
    <row r="198" spans="1:21" s="29" customFormat="1" ht="17.25" customHeight="1">
      <c r="A198" s="124">
        <v>13957</v>
      </c>
      <c r="B198" s="166">
        <v>57</v>
      </c>
      <c r="C198" s="118" t="s">
        <v>2865</v>
      </c>
      <c r="D198" s="46">
        <v>35</v>
      </c>
      <c r="E198" s="102">
        <v>3</v>
      </c>
      <c r="F198" s="4">
        <v>0</v>
      </c>
      <c r="G198" s="4">
        <v>0</v>
      </c>
      <c r="H198" s="4">
        <v>0</v>
      </c>
      <c r="I198" s="172">
        <v>0</v>
      </c>
      <c r="J198" s="102">
        <v>0</v>
      </c>
      <c r="K198" s="62" t="s">
        <v>2776</v>
      </c>
      <c r="L198" s="62" t="s">
        <v>2776</v>
      </c>
      <c r="M198" s="6"/>
      <c r="N198" s="62" t="s">
        <v>31</v>
      </c>
      <c r="O198" s="62" t="s">
        <v>31</v>
      </c>
      <c r="P198" s="62" t="s">
        <v>31</v>
      </c>
      <c r="Q198" s="168" t="s">
        <v>31</v>
      </c>
      <c r="R198" s="64"/>
      <c r="S198" s="62" t="s">
        <v>1439</v>
      </c>
      <c r="T198" s="62" t="s">
        <v>2776</v>
      </c>
      <c r="U198" s="64">
        <v>0</v>
      </c>
    </row>
    <row r="199" spans="1:21" s="29" customFormat="1" ht="17.25" customHeight="1">
      <c r="A199" s="138">
        <v>6757</v>
      </c>
      <c r="B199" s="166">
        <v>58</v>
      </c>
      <c r="C199" s="118" t="s">
        <v>43</v>
      </c>
      <c r="D199" s="46">
        <v>66</v>
      </c>
      <c r="E199" s="102">
        <v>3</v>
      </c>
      <c r="F199" s="4">
        <v>1</v>
      </c>
      <c r="G199" s="4">
        <v>0</v>
      </c>
      <c r="H199" s="4">
        <v>1</v>
      </c>
      <c r="I199" s="172">
        <v>0.33333333333333331</v>
      </c>
      <c r="J199" s="102">
        <v>0</v>
      </c>
      <c r="K199" s="62" t="s">
        <v>1439</v>
      </c>
      <c r="L199" s="62" t="s">
        <v>2776</v>
      </c>
      <c r="M199" s="6"/>
      <c r="N199" s="62" t="s">
        <v>2774</v>
      </c>
      <c r="O199" s="62" t="s">
        <v>31</v>
      </c>
      <c r="P199" s="62" t="s">
        <v>31</v>
      </c>
      <c r="Q199" s="168" t="s">
        <v>31</v>
      </c>
      <c r="R199" s="64"/>
      <c r="S199" s="62" t="s">
        <v>1439</v>
      </c>
      <c r="T199" s="62" t="s">
        <v>1439</v>
      </c>
      <c r="U199" s="64">
        <v>0</v>
      </c>
    </row>
    <row r="200" spans="1:21" s="29" customFormat="1" ht="17.25" customHeight="1">
      <c r="A200" s="128">
        <v>7256</v>
      </c>
      <c r="B200" s="166">
        <v>58</v>
      </c>
      <c r="C200" s="118" t="s">
        <v>43</v>
      </c>
      <c r="D200" s="46">
        <v>109</v>
      </c>
      <c r="E200" s="102">
        <v>5</v>
      </c>
      <c r="F200" s="4">
        <v>1</v>
      </c>
      <c r="G200" s="4">
        <v>0</v>
      </c>
      <c r="H200" s="4">
        <v>1</v>
      </c>
      <c r="I200" s="172">
        <v>0.2</v>
      </c>
      <c r="J200" s="102">
        <v>0</v>
      </c>
      <c r="K200" s="62" t="s">
        <v>1439</v>
      </c>
      <c r="L200" s="62" t="s">
        <v>2776</v>
      </c>
      <c r="M200" s="6"/>
      <c r="N200" s="62" t="s">
        <v>2774</v>
      </c>
      <c r="O200" s="62" t="s">
        <v>2774</v>
      </c>
      <c r="P200" s="62" t="s">
        <v>31</v>
      </c>
      <c r="Q200" s="168" t="s">
        <v>31</v>
      </c>
      <c r="R200" s="64"/>
      <c r="S200" s="62" t="s">
        <v>1439</v>
      </c>
      <c r="T200" s="62" t="s">
        <v>1439</v>
      </c>
      <c r="U200" s="64">
        <v>0</v>
      </c>
    </row>
    <row r="201" spans="1:21" s="29" customFormat="1" ht="17.25" customHeight="1">
      <c r="A201" s="128">
        <v>10712</v>
      </c>
      <c r="B201" s="166">
        <v>58</v>
      </c>
      <c r="C201" s="118" t="s">
        <v>43</v>
      </c>
      <c r="D201" s="46">
        <v>86</v>
      </c>
      <c r="E201" s="102">
        <v>4</v>
      </c>
      <c r="F201" s="4">
        <v>1</v>
      </c>
      <c r="G201" s="4">
        <v>0</v>
      </c>
      <c r="H201" s="4">
        <v>1</v>
      </c>
      <c r="I201" s="172">
        <v>0.25</v>
      </c>
      <c r="J201" s="102">
        <v>0</v>
      </c>
      <c r="K201" s="62" t="s">
        <v>1439</v>
      </c>
      <c r="L201" s="62" t="s">
        <v>2776</v>
      </c>
      <c r="M201" s="6"/>
      <c r="N201" s="62" t="s">
        <v>2774</v>
      </c>
      <c r="O201" s="62" t="s">
        <v>31</v>
      </c>
      <c r="P201" s="62" t="s">
        <v>2775</v>
      </c>
      <c r="Q201" s="168" t="s">
        <v>2775</v>
      </c>
      <c r="R201" s="64"/>
      <c r="S201" s="62" t="s">
        <v>1439</v>
      </c>
      <c r="T201" s="62" t="s">
        <v>1439</v>
      </c>
      <c r="U201" s="64">
        <v>0</v>
      </c>
    </row>
    <row r="202" spans="1:21" s="29" customFormat="1" ht="17.25" customHeight="1">
      <c r="A202" s="138">
        <v>14190</v>
      </c>
      <c r="B202" s="166">
        <v>58</v>
      </c>
      <c r="C202" s="118" t="s">
        <v>43</v>
      </c>
      <c r="D202" s="46">
        <v>67</v>
      </c>
      <c r="E202" s="102">
        <v>3</v>
      </c>
      <c r="F202" s="4">
        <v>0</v>
      </c>
      <c r="G202" s="4">
        <v>0</v>
      </c>
      <c r="H202" s="4">
        <v>0</v>
      </c>
      <c r="I202" s="172">
        <v>0</v>
      </c>
      <c r="J202" s="102">
        <v>0</v>
      </c>
      <c r="K202" s="62" t="s">
        <v>2776</v>
      </c>
      <c r="L202" s="62" t="s">
        <v>2776</v>
      </c>
      <c r="M202" s="6"/>
      <c r="N202" s="62" t="s">
        <v>31</v>
      </c>
      <c r="O202" s="62" t="s">
        <v>31</v>
      </c>
      <c r="P202" s="62" t="s">
        <v>31</v>
      </c>
      <c r="Q202" s="168" t="s">
        <v>31</v>
      </c>
      <c r="R202" s="64"/>
      <c r="S202" s="62" t="s">
        <v>2776</v>
      </c>
      <c r="T202" s="62" t="s">
        <v>2776</v>
      </c>
      <c r="U202" s="64">
        <v>0</v>
      </c>
    </row>
    <row r="203" spans="1:21" s="29" customFormat="1" ht="17.25" customHeight="1">
      <c r="A203" s="128">
        <v>7323</v>
      </c>
      <c r="B203" s="166">
        <v>59</v>
      </c>
      <c r="C203" s="118" t="s">
        <v>43</v>
      </c>
      <c r="D203" s="46">
        <v>154</v>
      </c>
      <c r="E203" s="102">
        <v>7</v>
      </c>
      <c r="F203" s="4">
        <v>2</v>
      </c>
      <c r="G203" s="4">
        <v>0</v>
      </c>
      <c r="H203" s="4">
        <v>2</v>
      </c>
      <c r="I203" s="172">
        <v>0.2857142857142857</v>
      </c>
      <c r="J203" s="102">
        <v>0</v>
      </c>
      <c r="K203" s="62" t="s">
        <v>1439</v>
      </c>
      <c r="L203" s="62" t="s">
        <v>2776</v>
      </c>
      <c r="M203" s="6"/>
      <c r="N203" s="62" t="s">
        <v>2774</v>
      </c>
      <c r="O203" s="62" t="s">
        <v>2774</v>
      </c>
      <c r="P203" s="62" t="s">
        <v>31</v>
      </c>
      <c r="Q203" s="168" t="s">
        <v>31</v>
      </c>
      <c r="R203" s="64"/>
      <c r="S203" s="62" t="s">
        <v>1439</v>
      </c>
      <c r="T203" s="62" t="s">
        <v>1439</v>
      </c>
      <c r="U203" s="64">
        <v>0</v>
      </c>
    </row>
    <row r="204" spans="1:21" s="29" customFormat="1" ht="17.25" customHeight="1">
      <c r="A204" s="128">
        <v>7808</v>
      </c>
      <c r="B204" s="166">
        <v>59</v>
      </c>
      <c r="C204" s="118" t="s">
        <v>43</v>
      </c>
      <c r="D204" s="46">
        <v>64</v>
      </c>
      <c r="E204" s="102">
        <v>3</v>
      </c>
      <c r="F204" s="4">
        <v>1</v>
      </c>
      <c r="G204" s="4">
        <v>0</v>
      </c>
      <c r="H204" s="4">
        <v>1</v>
      </c>
      <c r="I204" s="172">
        <v>0.33333333333333331</v>
      </c>
      <c r="J204" s="102">
        <v>0</v>
      </c>
      <c r="K204" s="62" t="s">
        <v>2776</v>
      </c>
      <c r="L204" s="62" t="s">
        <v>2776</v>
      </c>
      <c r="M204" s="6"/>
      <c r="N204" s="62" t="s">
        <v>2775</v>
      </c>
      <c r="O204" s="62" t="s">
        <v>31</v>
      </c>
      <c r="P204" s="62" t="s">
        <v>31</v>
      </c>
      <c r="Q204" s="168" t="s">
        <v>31</v>
      </c>
      <c r="R204" s="64"/>
      <c r="S204" s="62" t="s">
        <v>1439</v>
      </c>
      <c r="T204" s="62" t="s">
        <v>2776</v>
      </c>
      <c r="U204" s="64">
        <v>0</v>
      </c>
    </row>
    <row r="205" spans="1:21" s="29" customFormat="1" ht="17.25" customHeight="1">
      <c r="A205" s="128">
        <v>9902</v>
      </c>
      <c r="B205" s="166">
        <v>59</v>
      </c>
      <c r="C205" s="118" t="s">
        <v>43</v>
      </c>
      <c r="D205" s="46">
        <v>165</v>
      </c>
      <c r="E205" s="102">
        <v>8</v>
      </c>
      <c r="F205" s="4">
        <v>0</v>
      </c>
      <c r="G205" s="4">
        <v>0</v>
      </c>
      <c r="H205" s="4">
        <v>0</v>
      </c>
      <c r="I205" s="172">
        <v>0</v>
      </c>
      <c r="J205" s="102">
        <v>0</v>
      </c>
      <c r="K205" s="62" t="s">
        <v>2776</v>
      </c>
      <c r="L205" s="62" t="s">
        <v>2776</v>
      </c>
      <c r="M205" s="6"/>
      <c r="N205" s="62" t="s">
        <v>2774</v>
      </c>
      <c r="O205" s="62" t="s">
        <v>31</v>
      </c>
      <c r="P205" s="62" t="s">
        <v>31</v>
      </c>
      <c r="Q205" s="168" t="s">
        <v>31</v>
      </c>
      <c r="R205" s="64"/>
      <c r="S205" s="62" t="s">
        <v>1439</v>
      </c>
      <c r="T205" s="62" t="s">
        <v>2776</v>
      </c>
      <c r="U205" s="64">
        <v>0</v>
      </c>
    </row>
    <row r="206" spans="1:21" s="29" customFormat="1" ht="17.25" customHeight="1">
      <c r="A206" s="128">
        <v>11596</v>
      </c>
      <c r="B206" s="166">
        <v>59</v>
      </c>
      <c r="C206" s="118" t="s">
        <v>43</v>
      </c>
      <c r="D206" s="46">
        <v>142</v>
      </c>
      <c r="E206" s="102">
        <v>7</v>
      </c>
      <c r="F206" s="4">
        <v>0</v>
      </c>
      <c r="G206" s="4">
        <v>0</v>
      </c>
      <c r="H206" s="4">
        <v>0</v>
      </c>
      <c r="I206" s="172">
        <v>0</v>
      </c>
      <c r="J206" s="102">
        <v>0</v>
      </c>
      <c r="K206" s="62" t="s">
        <v>1439</v>
      </c>
      <c r="L206" s="62" t="s">
        <v>2776</v>
      </c>
      <c r="M206" s="6"/>
      <c r="N206" s="62" t="s">
        <v>2774</v>
      </c>
      <c r="O206" s="62" t="s">
        <v>2774</v>
      </c>
      <c r="P206" s="62" t="s">
        <v>2774</v>
      </c>
      <c r="Q206" s="168" t="s">
        <v>31</v>
      </c>
      <c r="R206" s="64"/>
      <c r="S206" s="62" t="s">
        <v>1439</v>
      </c>
      <c r="T206" s="62" t="s">
        <v>1439</v>
      </c>
      <c r="U206" s="64">
        <v>0</v>
      </c>
    </row>
    <row r="207" spans="1:21" s="29" customFormat="1" ht="17.25" customHeight="1">
      <c r="A207" s="128">
        <v>7409</v>
      </c>
      <c r="B207" s="166">
        <v>60</v>
      </c>
      <c r="C207" s="118" t="s">
        <v>43</v>
      </c>
      <c r="D207" s="46">
        <v>53</v>
      </c>
      <c r="E207" s="102">
        <v>3</v>
      </c>
      <c r="F207" s="4">
        <v>0</v>
      </c>
      <c r="G207" s="4">
        <v>0</v>
      </c>
      <c r="H207" s="4">
        <v>0</v>
      </c>
      <c r="I207" s="172">
        <v>0</v>
      </c>
      <c r="J207" s="102">
        <v>0</v>
      </c>
      <c r="K207" s="62" t="s">
        <v>1439</v>
      </c>
      <c r="L207" s="62" t="s">
        <v>2776</v>
      </c>
      <c r="M207" s="6"/>
      <c r="N207" s="62" t="s">
        <v>2774</v>
      </c>
      <c r="O207" s="62" t="s">
        <v>2774</v>
      </c>
      <c r="P207" s="62" t="s">
        <v>31</v>
      </c>
      <c r="Q207" s="168" t="s">
        <v>2774</v>
      </c>
      <c r="R207" s="64"/>
      <c r="S207" s="62" t="s">
        <v>1439</v>
      </c>
      <c r="T207" s="62" t="s">
        <v>1439</v>
      </c>
      <c r="U207" s="64">
        <v>0</v>
      </c>
    </row>
    <row r="208" spans="1:21" s="29" customFormat="1" ht="17.25" customHeight="1">
      <c r="A208" s="128">
        <v>7865</v>
      </c>
      <c r="B208" s="166">
        <v>60</v>
      </c>
      <c r="C208" s="118" t="s">
        <v>2866</v>
      </c>
      <c r="D208" s="46">
        <v>54</v>
      </c>
      <c r="E208" s="102">
        <v>3</v>
      </c>
      <c r="F208" s="4">
        <v>0</v>
      </c>
      <c r="G208" s="4">
        <v>0</v>
      </c>
      <c r="H208" s="4">
        <v>0</v>
      </c>
      <c r="I208" s="172">
        <v>0</v>
      </c>
      <c r="J208" s="102">
        <v>0</v>
      </c>
      <c r="K208" s="62" t="s">
        <v>1439</v>
      </c>
      <c r="L208" s="62" t="s">
        <v>2776</v>
      </c>
      <c r="M208" s="6"/>
      <c r="N208" s="62" t="s">
        <v>2775</v>
      </c>
      <c r="O208" s="62" t="s">
        <v>31</v>
      </c>
      <c r="P208" s="62" t="s">
        <v>31</v>
      </c>
      <c r="Q208" s="168" t="s">
        <v>31</v>
      </c>
      <c r="R208" s="64"/>
      <c r="S208" s="62" t="s">
        <v>1439</v>
      </c>
      <c r="T208" s="62" t="s">
        <v>2776</v>
      </c>
      <c r="U208" s="64">
        <v>0</v>
      </c>
    </row>
    <row r="209" spans="1:21" s="29" customFormat="1" ht="17.25" customHeight="1">
      <c r="A209" s="128">
        <v>8302</v>
      </c>
      <c r="B209" s="166">
        <v>60</v>
      </c>
      <c r="C209" s="118" t="s">
        <v>43</v>
      </c>
      <c r="D209" s="46">
        <v>111</v>
      </c>
      <c r="E209" s="102">
        <v>5</v>
      </c>
      <c r="F209" s="4">
        <v>3</v>
      </c>
      <c r="G209" s="4">
        <v>0</v>
      </c>
      <c r="H209" s="4">
        <v>3</v>
      </c>
      <c r="I209" s="172">
        <v>0.6</v>
      </c>
      <c r="J209" s="102">
        <v>0</v>
      </c>
      <c r="K209" s="62" t="s">
        <v>1439</v>
      </c>
      <c r="L209" s="62" t="s">
        <v>2776</v>
      </c>
      <c r="M209" s="6"/>
      <c r="N209" s="62" t="s">
        <v>2774</v>
      </c>
      <c r="O209" s="62" t="s">
        <v>2774</v>
      </c>
      <c r="P209" s="62" t="s">
        <v>2775</v>
      </c>
      <c r="Q209" s="168" t="s">
        <v>2774</v>
      </c>
      <c r="R209" s="64"/>
      <c r="S209" s="62" t="s">
        <v>1439</v>
      </c>
      <c r="T209" s="62" t="s">
        <v>1439</v>
      </c>
      <c r="U209" s="64">
        <v>0</v>
      </c>
    </row>
    <row r="210" spans="1:21" s="29" customFormat="1" ht="17.25" customHeight="1">
      <c r="A210" s="128">
        <v>8807</v>
      </c>
      <c r="B210" s="166">
        <v>60</v>
      </c>
      <c r="C210" s="118" t="s">
        <v>43</v>
      </c>
      <c r="D210" s="46">
        <v>65</v>
      </c>
      <c r="E210" s="102">
        <v>3</v>
      </c>
      <c r="F210" s="4">
        <v>0</v>
      </c>
      <c r="G210" s="4">
        <v>0</v>
      </c>
      <c r="H210" s="4">
        <v>0</v>
      </c>
      <c r="I210" s="172">
        <v>0</v>
      </c>
      <c r="J210" s="102">
        <v>0</v>
      </c>
      <c r="K210" s="62" t="s">
        <v>2776</v>
      </c>
      <c r="L210" s="62" t="s">
        <v>2776</v>
      </c>
      <c r="M210" s="6"/>
      <c r="N210" s="62" t="s">
        <v>31</v>
      </c>
      <c r="O210" s="62" t="s">
        <v>31</v>
      </c>
      <c r="P210" s="62" t="s">
        <v>31</v>
      </c>
      <c r="Q210" s="168" t="s">
        <v>31</v>
      </c>
      <c r="R210" s="64"/>
      <c r="S210" s="62" t="s">
        <v>2776</v>
      </c>
      <c r="T210" s="62" t="s">
        <v>2776</v>
      </c>
      <c r="U210" s="64">
        <v>0</v>
      </c>
    </row>
    <row r="211" spans="1:21" s="29" customFormat="1" ht="17.25" customHeight="1">
      <c r="A211" s="124">
        <v>8416</v>
      </c>
      <c r="B211" s="166">
        <v>61</v>
      </c>
      <c r="C211" s="118" t="s">
        <v>43</v>
      </c>
      <c r="D211" s="46">
        <v>21</v>
      </c>
      <c r="E211" s="102">
        <v>3</v>
      </c>
      <c r="F211" s="4">
        <v>0</v>
      </c>
      <c r="G211" s="4">
        <v>0</v>
      </c>
      <c r="H211" s="4">
        <v>0</v>
      </c>
      <c r="I211" s="172">
        <v>0</v>
      </c>
      <c r="J211" s="102">
        <v>0</v>
      </c>
      <c r="K211" s="62" t="s">
        <v>2776</v>
      </c>
      <c r="L211" s="62" t="s">
        <v>2776</v>
      </c>
      <c r="M211" s="6"/>
      <c r="N211" s="62" t="s">
        <v>31</v>
      </c>
      <c r="O211" s="62" t="s">
        <v>31</v>
      </c>
      <c r="P211" s="62" t="s">
        <v>31</v>
      </c>
      <c r="Q211" s="168" t="s">
        <v>31</v>
      </c>
      <c r="R211" s="64"/>
      <c r="S211" s="62" t="s">
        <v>1439</v>
      </c>
      <c r="T211" s="62" t="s">
        <v>2776</v>
      </c>
      <c r="U211" s="64">
        <v>0</v>
      </c>
    </row>
    <row r="212" spans="1:21" s="29" customFormat="1" ht="17.25" customHeight="1">
      <c r="A212" s="138">
        <v>9017</v>
      </c>
      <c r="B212" s="166">
        <v>61</v>
      </c>
      <c r="C212" s="118" t="s">
        <v>43</v>
      </c>
      <c r="D212" s="46">
        <v>31</v>
      </c>
      <c r="E212" s="102">
        <v>3</v>
      </c>
      <c r="F212" s="4">
        <v>1</v>
      </c>
      <c r="G212" s="4">
        <v>0</v>
      </c>
      <c r="H212" s="4">
        <v>1</v>
      </c>
      <c r="I212" s="172">
        <v>0.33333333333333331</v>
      </c>
      <c r="J212" s="102">
        <v>0</v>
      </c>
      <c r="K212" s="62" t="s">
        <v>1439</v>
      </c>
      <c r="L212" s="62" t="s">
        <v>2776</v>
      </c>
      <c r="M212" s="6"/>
      <c r="N212" s="62" t="s">
        <v>2774</v>
      </c>
      <c r="O212" s="62" t="s">
        <v>31</v>
      </c>
      <c r="P212" s="62" t="s">
        <v>2774</v>
      </c>
      <c r="Q212" s="168" t="s">
        <v>2774</v>
      </c>
      <c r="R212" s="64"/>
      <c r="S212" s="62" t="s">
        <v>1439</v>
      </c>
      <c r="T212" s="62" t="s">
        <v>2776</v>
      </c>
      <c r="U212" s="64">
        <v>0</v>
      </c>
    </row>
    <row r="213" spans="1:21" s="29" customFormat="1" ht="17.25" customHeight="1">
      <c r="A213" s="138">
        <v>13572</v>
      </c>
      <c r="B213" s="166">
        <v>61</v>
      </c>
      <c r="C213" s="118" t="s">
        <v>2867</v>
      </c>
      <c r="D213" s="46">
        <v>55</v>
      </c>
      <c r="E213" s="102">
        <v>3</v>
      </c>
      <c r="F213" s="4">
        <v>16</v>
      </c>
      <c r="G213" s="4">
        <v>0</v>
      </c>
      <c r="H213" s="4">
        <v>16</v>
      </c>
      <c r="I213" s="172">
        <v>5.333333333333333</v>
      </c>
      <c r="J213" s="102">
        <v>0</v>
      </c>
      <c r="K213" s="62" t="s">
        <v>2776</v>
      </c>
      <c r="L213" s="62" t="s">
        <v>2776</v>
      </c>
      <c r="M213" s="6"/>
      <c r="N213" s="62" t="s">
        <v>2775</v>
      </c>
      <c r="O213" s="62" t="s">
        <v>31</v>
      </c>
      <c r="P213" s="62" t="s">
        <v>31</v>
      </c>
      <c r="Q213" s="168" t="s">
        <v>31</v>
      </c>
      <c r="R213" s="64"/>
      <c r="S213" s="62" t="s">
        <v>1439</v>
      </c>
      <c r="T213" s="62" t="s">
        <v>2776</v>
      </c>
      <c r="U213" s="64">
        <v>0</v>
      </c>
    </row>
    <row r="214" spans="1:21" s="29" customFormat="1" ht="17.25" customHeight="1">
      <c r="A214" s="124">
        <v>13041</v>
      </c>
      <c r="B214" s="166">
        <v>62</v>
      </c>
      <c r="C214" s="118" t="s">
        <v>43</v>
      </c>
      <c r="D214" s="46">
        <v>43</v>
      </c>
      <c r="E214" s="102">
        <v>3</v>
      </c>
      <c r="F214" s="4">
        <v>0</v>
      </c>
      <c r="G214" s="4">
        <v>0</v>
      </c>
      <c r="H214" s="4">
        <v>0</v>
      </c>
      <c r="I214" s="172">
        <v>0</v>
      </c>
      <c r="J214" s="102">
        <v>0</v>
      </c>
      <c r="K214" s="62" t="s">
        <v>2776</v>
      </c>
      <c r="L214" s="62" t="s">
        <v>2776</v>
      </c>
      <c r="M214" s="6"/>
      <c r="N214" s="62" t="s">
        <v>31</v>
      </c>
      <c r="O214" s="62" t="s">
        <v>31</v>
      </c>
      <c r="P214" s="62" t="s">
        <v>31</v>
      </c>
      <c r="Q214" s="168" t="s">
        <v>31</v>
      </c>
      <c r="R214" s="64"/>
      <c r="S214" s="62" t="s">
        <v>1439</v>
      </c>
      <c r="T214" s="62" t="s">
        <v>2776</v>
      </c>
      <c r="U214" s="64">
        <v>0</v>
      </c>
    </row>
    <row r="215" spans="1:21" s="29" customFormat="1" ht="17.25" customHeight="1">
      <c r="A215" s="124">
        <v>8223</v>
      </c>
      <c r="B215" s="166">
        <v>63</v>
      </c>
      <c r="C215" s="118" t="s">
        <v>2868</v>
      </c>
      <c r="D215" s="46">
        <v>52</v>
      </c>
      <c r="E215" s="102">
        <v>3</v>
      </c>
      <c r="F215" s="4">
        <v>0</v>
      </c>
      <c r="G215" s="4">
        <v>0</v>
      </c>
      <c r="H215" s="4">
        <v>0</v>
      </c>
      <c r="I215" s="172">
        <v>0</v>
      </c>
      <c r="J215" s="102">
        <v>0</v>
      </c>
      <c r="K215" s="62" t="s">
        <v>2776</v>
      </c>
      <c r="L215" s="62" t="s">
        <v>2776</v>
      </c>
      <c r="M215" s="6"/>
      <c r="N215" s="62" t="s">
        <v>31</v>
      </c>
      <c r="O215" s="62" t="s">
        <v>31</v>
      </c>
      <c r="P215" s="62" t="s">
        <v>31</v>
      </c>
      <c r="Q215" s="168" t="s">
        <v>31</v>
      </c>
      <c r="R215" s="64"/>
      <c r="S215" s="62" t="s">
        <v>1439</v>
      </c>
      <c r="T215" s="62" t="s">
        <v>2776</v>
      </c>
      <c r="U215" s="64">
        <v>0</v>
      </c>
    </row>
    <row r="216" spans="1:21" s="29" customFormat="1" ht="17.25" customHeight="1">
      <c r="A216" s="124">
        <v>10295</v>
      </c>
      <c r="B216" s="166">
        <v>63</v>
      </c>
      <c r="C216" s="118" t="s">
        <v>43</v>
      </c>
      <c r="D216" s="46">
        <v>54</v>
      </c>
      <c r="E216" s="102">
        <v>3</v>
      </c>
      <c r="F216" s="4">
        <v>0</v>
      </c>
      <c r="G216" s="4">
        <v>0</v>
      </c>
      <c r="H216" s="4">
        <v>0</v>
      </c>
      <c r="I216" s="172">
        <v>0</v>
      </c>
      <c r="J216" s="102">
        <v>0</v>
      </c>
      <c r="K216" s="62" t="s">
        <v>2776</v>
      </c>
      <c r="L216" s="62" t="s">
        <v>2776</v>
      </c>
      <c r="M216" s="6"/>
      <c r="N216" s="62" t="s">
        <v>31</v>
      </c>
      <c r="O216" s="62" t="s">
        <v>31</v>
      </c>
      <c r="P216" s="62" t="s">
        <v>31</v>
      </c>
      <c r="Q216" s="168" t="s">
        <v>31</v>
      </c>
      <c r="R216" s="64"/>
      <c r="S216" s="62" t="s">
        <v>1439</v>
      </c>
      <c r="T216" s="62" t="s">
        <v>2776</v>
      </c>
      <c r="U216" s="64">
        <v>0</v>
      </c>
    </row>
    <row r="217" spans="1:21" s="29" customFormat="1" ht="17.25" customHeight="1">
      <c r="A217" s="128">
        <v>9321</v>
      </c>
      <c r="B217" s="166">
        <v>64</v>
      </c>
      <c r="C217" s="118" t="s">
        <v>2869</v>
      </c>
      <c r="D217" s="46">
        <v>62</v>
      </c>
      <c r="E217" s="102">
        <v>3</v>
      </c>
      <c r="F217" s="4">
        <v>0</v>
      </c>
      <c r="G217" s="4">
        <v>0</v>
      </c>
      <c r="H217" s="4">
        <v>0</v>
      </c>
      <c r="I217" s="172">
        <v>0</v>
      </c>
      <c r="J217" s="102">
        <v>0</v>
      </c>
      <c r="K217" s="62" t="s">
        <v>1439</v>
      </c>
      <c r="L217" s="62" t="s">
        <v>2776</v>
      </c>
      <c r="M217" s="6"/>
      <c r="N217" s="62" t="s">
        <v>31</v>
      </c>
      <c r="O217" s="62" t="s">
        <v>31</v>
      </c>
      <c r="P217" s="62" t="s">
        <v>31</v>
      </c>
      <c r="Q217" s="168" t="s">
        <v>31</v>
      </c>
      <c r="R217" s="64"/>
      <c r="S217" s="62" t="s">
        <v>1439</v>
      </c>
      <c r="T217" s="62" t="s">
        <v>2776</v>
      </c>
      <c r="U217" s="64">
        <v>0</v>
      </c>
    </row>
    <row r="218" spans="1:21" s="29" customFormat="1" ht="17.25" customHeight="1">
      <c r="A218" s="138">
        <v>10656</v>
      </c>
      <c r="B218" s="166">
        <v>64</v>
      </c>
      <c r="C218" s="118" t="s">
        <v>2869</v>
      </c>
      <c r="D218" s="46">
        <v>32</v>
      </c>
      <c r="E218" s="102">
        <v>3</v>
      </c>
      <c r="F218" s="4">
        <v>7</v>
      </c>
      <c r="G218" s="4">
        <v>0</v>
      </c>
      <c r="H218" s="4">
        <v>7</v>
      </c>
      <c r="I218" s="172">
        <v>2.3333333333333335</v>
      </c>
      <c r="J218" s="102">
        <v>0</v>
      </c>
      <c r="K218" s="62" t="s">
        <v>2776</v>
      </c>
      <c r="L218" s="62" t="s">
        <v>2776</v>
      </c>
      <c r="M218" s="6"/>
      <c r="N218" s="62" t="s">
        <v>2775</v>
      </c>
      <c r="O218" s="62" t="s">
        <v>31</v>
      </c>
      <c r="P218" s="62" t="s">
        <v>31</v>
      </c>
      <c r="Q218" s="168" t="s">
        <v>31</v>
      </c>
      <c r="R218" s="64"/>
      <c r="S218" s="62" t="s">
        <v>1439</v>
      </c>
      <c r="T218" s="62" t="s">
        <v>2776</v>
      </c>
      <c r="U218" s="64">
        <v>0</v>
      </c>
    </row>
    <row r="219" spans="1:21" s="29" customFormat="1" ht="17.25" customHeight="1">
      <c r="A219" s="138">
        <v>17724</v>
      </c>
      <c r="B219" s="166">
        <v>64</v>
      </c>
      <c r="C219" s="118" t="s">
        <v>2869</v>
      </c>
      <c r="D219" s="46">
        <v>20</v>
      </c>
      <c r="E219" s="102">
        <v>3</v>
      </c>
      <c r="F219" s="4">
        <v>6</v>
      </c>
      <c r="G219" s="4">
        <v>0</v>
      </c>
      <c r="H219" s="4">
        <v>6</v>
      </c>
      <c r="I219" s="172">
        <v>2</v>
      </c>
      <c r="J219" s="102">
        <v>0</v>
      </c>
      <c r="K219" s="62" t="s">
        <v>2776</v>
      </c>
      <c r="L219" s="62" t="s">
        <v>2776</v>
      </c>
      <c r="M219" s="6"/>
      <c r="N219" s="62" t="s">
        <v>2775</v>
      </c>
      <c r="O219" s="62" t="s">
        <v>31</v>
      </c>
      <c r="P219" s="62" t="s">
        <v>31</v>
      </c>
      <c r="Q219" s="168" t="s">
        <v>31</v>
      </c>
      <c r="R219" s="64"/>
      <c r="S219" s="62" t="s">
        <v>1439</v>
      </c>
      <c r="T219" s="62" t="s">
        <v>2776</v>
      </c>
      <c r="U219" s="64">
        <v>0</v>
      </c>
    </row>
    <row r="220" spans="1:21" s="29" customFormat="1" ht="17.25" customHeight="1">
      <c r="A220" s="124">
        <v>11662</v>
      </c>
      <c r="B220" s="166">
        <v>65</v>
      </c>
      <c r="C220" s="118" t="s">
        <v>2870</v>
      </c>
      <c r="D220" s="46">
        <v>47</v>
      </c>
      <c r="E220" s="102">
        <v>3</v>
      </c>
      <c r="F220" s="4">
        <v>0</v>
      </c>
      <c r="G220" s="4">
        <v>0</v>
      </c>
      <c r="H220" s="4">
        <v>0</v>
      </c>
      <c r="I220" s="172">
        <v>0</v>
      </c>
      <c r="J220" s="102">
        <v>0</v>
      </c>
      <c r="K220" s="62" t="s">
        <v>2776</v>
      </c>
      <c r="L220" s="62" t="s">
        <v>2776</v>
      </c>
      <c r="M220" s="6"/>
      <c r="N220" s="62" t="s">
        <v>31</v>
      </c>
      <c r="O220" s="62" t="s">
        <v>31</v>
      </c>
      <c r="P220" s="62" t="s">
        <v>31</v>
      </c>
      <c r="Q220" s="168" t="s">
        <v>31</v>
      </c>
      <c r="R220" s="64"/>
      <c r="S220" s="62" t="s">
        <v>2776</v>
      </c>
      <c r="T220" s="62" t="s">
        <v>2776</v>
      </c>
      <c r="U220" s="64">
        <v>0</v>
      </c>
    </row>
    <row r="221" spans="1:21" s="29" customFormat="1" ht="17.25" customHeight="1">
      <c r="A221" s="128">
        <v>17629</v>
      </c>
      <c r="B221" s="166">
        <v>65</v>
      </c>
      <c r="C221" s="118" t="s">
        <v>2871</v>
      </c>
      <c r="D221" s="46">
        <v>50</v>
      </c>
      <c r="E221" s="102">
        <v>3</v>
      </c>
      <c r="F221" s="4">
        <v>1</v>
      </c>
      <c r="G221" s="4">
        <v>0</v>
      </c>
      <c r="H221" s="4">
        <v>1</v>
      </c>
      <c r="I221" s="172">
        <v>0.33333333333333331</v>
      </c>
      <c r="J221" s="102">
        <v>0</v>
      </c>
      <c r="K221" s="62" t="s">
        <v>1439</v>
      </c>
      <c r="L221" s="62" t="s">
        <v>2776</v>
      </c>
      <c r="M221" s="6"/>
      <c r="N221" s="62" t="s">
        <v>2775</v>
      </c>
      <c r="O221" s="62" t="s">
        <v>31</v>
      </c>
      <c r="P221" s="62" t="s">
        <v>31</v>
      </c>
      <c r="Q221" s="168" t="s">
        <v>31</v>
      </c>
      <c r="R221" s="64"/>
      <c r="S221" s="62" t="s">
        <v>1439</v>
      </c>
      <c r="T221" s="62" t="s">
        <v>2776</v>
      </c>
      <c r="U221" s="64">
        <v>0</v>
      </c>
    </row>
    <row r="222" spans="1:21" s="29" customFormat="1" ht="17.25" customHeight="1">
      <c r="A222" s="138">
        <v>17726</v>
      </c>
      <c r="B222" s="166">
        <v>65</v>
      </c>
      <c r="C222" s="118" t="s">
        <v>2869</v>
      </c>
      <c r="D222" s="46">
        <v>23</v>
      </c>
      <c r="E222" s="102">
        <v>3</v>
      </c>
      <c r="F222" s="4">
        <v>29</v>
      </c>
      <c r="G222" s="4">
        <v>0</v>
      </c>
      <c r="H222" s="4">
        <v>29</v>
      </c>
      <c r="I222" s="172">
        <v>9.6666666666666661</v>
      </c>
      <c r="J222" s="102">
        <v>0</v>
      </c>
      <c r="K222" s="62" t="s">
        <v>2776</v>
      </c>
      <c r="L222" s="62" t="s">
        <v>2776</v>
      </c>
      <c r="M222" s="6"/>
      <c r="N222" s="62" t="s">
        <v>2775</v>
      </c>
      <c r="O222" s="62" t="s">
        <v>31</v>
      </c>
      <c r="P222" s="62" t="s">
        <v>31</v>
      </c>
      <c r="Q222" s="168" t="s">
        <v>31</v>
      </c>
      <c r="R222" s="64"/>
      <c r="S222" s="62" t="s">
        <v>1439</v>
      </c>
      <c r="T222" s="62" t="s">
        <v>2776</v>
      </c>
      <c r="U222" s="64">
        <v>0</v>
      </c>
    </row>
    <row r="223" spans="1:21" s="29" customFormat="1" ht="17.25" customHeight="1">
      <c r="A223" s="128">
        <v>3365</v>
      </c>
      <c r="B223" s="166">
        <v>66</v>
      </c>
      <c r="C223" s="118" t="s">
        <v>2872</v>
      </c>
      <c r="D223" s="46">
        <v>110</v>
      </c>
      <c r="E223" s="102">
        <v>5</v>
      </c>
      <c r="F223" s="4">
        <v>0</v>
      </c>
      <c r="G223" s="4">
        <v>2</v>
      </c>
      <c r="H223" s="4">
        <v>-2</v>
      </c>
      <c r="I223" s="172">
        <v>-0.4</v>
      </c>
      <c r="J223" s="102">
        <v>0</v>
      </c>
      <c r="K223" s="62" t="s">
        <v>1439</v>
      </c>
      <c r="L223" s="62" t="s">
        <v>2776</v>
      </c>
      <c r="M223" s="6"/>
      <c r="N223" s="62" t="s">
        <v>2774</v>
      </c>
      <c r="O223" s="62" t="s">
        <v>31</v>
      </c>
      <c r="P223" s="62" t="s">
        <v>2774</v>
      </c>
      <c r="Q223" s="168" t="s">
        <v>31</v>
      </c>
      <c r="R223" s="64"/>
      <c r="S223" s="62" t="s">
        <v>1439</v>
      </c>
      <c r="T223" s="62" t="s">
        <v>1439</v>
      </c>
      <c r="U223" s="64">
        <v>0</v>
      </c>
    </row>
    <row r="224" spans="1:21" s="29" customFormat="1" ht="17.25" customHeight="1">
      <c r="A224" s="128">
        <v>6812</v>
      </c>
      <c r="B224" s="166">
        <v>66</v>
      </c>
      <c r="C224" s="118" t="s">
        <v>2873</v>
      </c>
      <c r="D224" s="46">
        <v>340</v>
      </c>
      <c r="E224" s="102">
        <v>17</v>
      </c>
      <c r="F224" s="4">
        <v>2</v>
      </c>
      <c r="G224" s="4">
        <v>2</v>
      </c>
      <c r="H224" s="4">
        <v>0</v>
      </c>
      <c r="I224" s="172">
        <v>0</v>
      </c>
      <c r="J224" s="102">
        <v>0</v>
      </c>
      <c r="K224" s="62" t="s">
        <v>1439</v>
      </c>
      <c r="L224" s="62" t="s">
        <v>2776</v>
      </c>
      <c r="M224" s="6"/>
      <c r="N224" s="62" t="s">
        <v>2774</v>
      </c>
      <c r="O224" s="62" t="s">
        <v>2774</v>
      </c>
      <c r="P224" s="62" t="s">
        <v>2774</v>
      </c>
      <c r="Q224" s="168" t="s">
        <v>2774</v>
      </c>
      <c r="R224" s="64"/>
      <c r="S224" s="62" t="s">
        <v>1439</v>
      </c>
      <c r="T224" s="62" t="s">
        <v>1439</v>
      </c>
      <c r="U224" s="64">
        <v>0</v>
      </c>
    </row>
    <row r="225" spans="1:21" s="29" customFormat="1" ht="17.25" customHeight="1">
      <c r="A225" s="138">
        <v>8548</v>
      </c>
      <c r="B225" s="166">
        <v>66</v>
      </c>
      <c r="C225" s="118" t="s">
        <v>2874</v>
      </c>
      <c r="D225" s="46">
        <v>114</v>
      </c>
      <c r="E225" s="102">
        <v>6</v>
      </c>
      <c r="F225" s="4">
        <v>7</v>
      </c>
      <c r="G225" s="4">
        <v>0</v>
      </c>
      <c r="H225" s="4">
        <v>7</v>
      </c>
      <c r="I225" s="172">
        <v>1.1666666666666667</v>
      </c>
      <c r="J225" s="102">
        <v>0</v>
      </c>
      <c r="K225" s="62" t="s">
        <v>1439</v>
      </c>
      <c r="L225" s="62" t="s">
        <v>2776</v>
      </c>
      <c r="M225" s="6"/>
      <c r="N225" s="62" t="s">
        <v>2774</v>
      </c>
      <c r="O225" s="62" t="s">
        <v>2775</v>
      </c>
      <c r="P225" s="62" t="s">
        <v>2775</v>
      </c>
      <c r="Q225" s="168" t="s">
        <v>31</v>
      </c>
      <c r="R225" s="64"/>
      <c r="S225" s="62" t="s">
        <v>1439</v>
      </c>
      <c r="T225" s="62" t="s">
        <v>2776</v>
      </c>
      <c r="U225" s="64">
        <v>0</v>
      </c>
    </row>
    <row r="226" spans="1:21" s="29" customFormat="1" ht="17.25" customHeight="1">
      <c r="A226" s="128">
        <v>9686</v>
      </c>
      <c r="B226" s="166">
        <v>66</v>
      </c>
      <c r="C226" s="118" t="s">
        <v>2875</v>
      </c>
      <c r="D226" s="46">
        <v>90</v>
      </c>
      <c r="E226" s="102">
        <v>4</v>
      </c>
      <c r="F226" s="4">
        <v>1</v>
      </c>
      <c r="G226" s="4">
        <v>0</v>
      </c>
      <c r="H226" s="4">
        <v>1</v>
      </c>
      <c r="I226" s="172">
        <v>0.25</v>
      </c>
      <c r="J226" s="102">
        <v>0</v>
      </c>
      <c r="K226" s="62" t="s">
        <v>1439</v>
      </c>
      <c r="L226" s="62" t="s">
        <v>2776</v>
      </c>
      <c r="M226" s="6"/>
      <c r="N226" s="62" t="s">
        <v>2774</v>
      </c>
      <c r="O226" s="62" t="s">
        <v>2774</v>
      </c>
      <c r="P226" s="62" t="s">
        <v>31</v>
      </c>
      <c r="Q226" s="168" t="s">
        <v>2774</v>
      </c>
      <c r="R226" s="64"/>
      <c r="S226" s="62" t="s">
        <v>1439</v>
      </c>
      <c r="T226" s="62" t="s">
        <v>1439</v>
      </c>
      <c r="U226" s="64">
        <v>0</v>
      </c>
    </row>
    <row r="227" spans="1:21" s="29" customFormat="1" ht="17.25" customHeight="1">
      <c r="A227" s="128">
        <v>787</v>
      </c>
      <c r="B227" s="166">
        <v>67</v>
      </c>
      <c r="C227" s="118" t="s">
        <v>2876</v>
      </c>
      <c r="D227" s="46">
        <v>259</v>
      </c>
      <c r="E227" s="102">
        <v>11</v>
      </c>
      <c r="F227" s="4">
        <v>2</v>
      </c>
      <c r="G227" s="4">
        <v>0</v>
      </c>
      <c r="H227" s="4">
        <v>2</v>
      </c>
      <c r="I227" s="172">
        <v>0.18181818181818182</v>
      </c>
      <c r="J227" s="102">
        <v>0</v>
      </c>
      <c r="K227" s="62" t="s">
        <v>1439</v>
      </c>
      <c r="L227" s="62" t="s">
        <v>2776</v>
      </c>
      <c r="M227" s="6"/>
      <c r="N227" s="62" t="s">
        <v>2774</v>
      </c>
      <c r="O227" s="62" t="s">
        <v>31</v>
      </c>
      <c r="P227" s="62" t="s">
        <v>31</v>
      </c>
      <c r="Q227" s="168" t="s">
        <v>2774</v>
      </c>
      <c r="R227" s="64"/>
      <c r="S227" s="62" t="s">
        <v>1439</v>
      </c>
      <c r="T227" s="62" t="s">
        <v>1439</v>
      </c>
      <c r="U227" s="64">
        <v>0</v>
      </c>
    </row>
    <row r="228" spans="1:21" s="29" customFormat="1" ht="17.25" customHeight="1">
      <c r="A228" s="128">
        <v>9978</v>
      </c>
      <c r="B228" s="166">
        <v>67</v>
      </c>
      <c r="C228" s="118" t="s">
        <v>2876</v>
      </c>
      <c r="D228" s="46">
        <v>184</v>
      </c>
      <c r="E228" s="102">
        <v>9</v>
      </c>
      <c r="F228" s="4">
        <v>0</v>
      </c>
      <c r="G228" s="4">
        <v>0</v>
      </c>
      <c r="H228" s="4">
        <v>0</v>
      </c>
      <c r="I228" s="172">
        <v>0</v>
      </c>
      <c r="J228" s="102">
        <v>0</v>
      </c>
      <c r="K228" s="62" t="s">
        <v>2776</v>
      </c>
      <c r="L228" s="62" t="s">
        <v>2776</v>
      </c>
      <c r="M228" s="6"/>
      <c r="N228" s="62" t="s">
        <v>2774</v>
      </c>
      <c r="O228" s="62" t="s">
        <v>31</v>
      </c>
      <c r="P228" s="62" t="s">
        <v>31</v>
      </c>
      <c r="Q228" s="168" t="s">
        <v>31</v>
      </c>
      <c r="R228" s="64"/>
      <c r="S228" s="62" t="s">
        <v>1439</v>
      </c>
      <c r="T228" s="62" t="s">
        <v>1439</v>
      </c>
      <c r="U228" s="64">
        <v>0</v>
      </c>
    </row>
    <row r="229" spans="1:21" s="29" customFormat="1" ht="17.25" customHeight="1">
      <c r="A229" s="124">
        <v>12500</v>
      </c>
      <c r="B229" s="166">
        <v>67</v>
      </c>
      <c r="C229" s="118" t="s">
        <v>2876</v>
      </c>
      <c r="D229" s="46">
        <v>50</v>
      </c>
      <c r="E229" s="102">
        <v>3</v>
      </c>
      <c r="F229" s="4">
        <v>0</v>
      </c>
      <c r="G229" s="4">
        <v>0</v>
      </c>
      <c r="H229" s="4">
        <v>0</v>
      </c>
      <c r="I229" s="172">
        <v>0</v>
      </c>
      <c r="J229" s="102">
        <v>0</v>
      </c>
      <c r="K229" s="62" t="s">
        <v>2776</v>
      </c>
      <c r="L229" s="62" t="s">
        <v>2776</v>
      </c>
      <c r="M229" s="6"/>
      <c r="N229" s="62" t="s">
        <v>31</v>
      </c>
      <c r="O229" s="62" t="s">
        <v>31</v>
      </c>
      <c r="P229" s="62" t="s">
        <v>31</v>
      </c>
      <c r="Q229" s="168" t="s">
        <v>31</v>
      </c>
      <c r="R229" s="64"/>
      <c r="S229" s="62" t="s">
        <v>1439</v>
      </c>
      <c r="T229" s="62" t="s">
        <v>2776</v>
      </c>
      <c r="U229" s="64">
        <v>0</v>
      </c>
    </row>
    <row r="230" spans="1:21" s="29" customFormat="1" ht="17.25" customHeight="1">
      <c r="A230" s="128">
        <v>16146</v>
      </c>
      <c r="B230" s="166">
        <v>67</v>
      </c>
      <c r="C230" s="118" t="s">
        <v>2876</v>
      </c>
      <c r="D230" s="46">
        <v>34</v>
      </c>
      <c r="E230" s="102">
        <v>3</v>
      </c>
      <c r="F230" s="4">
        <v>0</v>
      </c>
      <c r="G230" s="4">
        <v>0</v>
      </c>
      <c r="H230" s="4">
        <v>0</v>
      </c>
      <c r="I230" s="172">
        <v>0</v>
      </c>
      <c r="J230" s="102">
        <v>0</v>
      </c>
      <c r="K230" s="62" t="s">
        <v>2776</v>
      </c>
      <c r="L230" s="62" t="s">
        <v>2776</v>
      </c>
      <c r="M230" s="6"/>
      <c r="N230" s="62" t="s">
        <v>2774</v>
      </c>
      <c r="O230" s="62" t="s">
        <v>31</v>
      </c>
      <c r="P230" s="62" t="s">
        <v>31</v>
      </c>
      <c r="Q230" s="168" t="s">
        <v>31</v>
      </c>
      <c r="R230" s="64"/>
      <c r="S230" s="62" t="s">
        <v>1439</v>
      </c>
      <c r="T230" s="62" t="s">
        <v>2776</v>
      </c>
      <c r="U230" s="64">
        <v>0</v>
      </c>
    </row>
    <row r="231" spans="1:21" s="29" customFormat="1" ht="17.25" customHeight="1">
      <c r="A231" s="128">
        <v>3217</v>
      </c>
      <c r="B231" s="166">
        <v>68</v>
      </c>
      <c r="C231" s="118" t="s">
        <v>2877</v>
      </c>
      <c r="D231" s="46">
        <v>266</v>
      </c>
      <c r="E231" s="102">
        <v>13</v>
      </c>
      <c r="F231" s="4">
        <v>3</v>
      </c>
      <c r="G231" s="4">
        <v>0</v>
      </c>
      <c r="H231" s="4">
        <v>3</v>
      </c>
      <c r="I231" s="172">
        <v>0.23076923076923078</v>
      </c>
      <c r="J231" s="102">
        <v>0</v>
      </c>
      <c r="K231" s="62" t="s">
        <v>1439</v>
      </c>
      <c r="L231" s="62" t="s">
        <v>2776</v>
      </c>
      <c r="M231" s="6"/>
      <c r="N231" s="62" t="s">
        <v>2774</v>
      </c>
      <c r="O231" s="62" t="s">
        <v>2774</v>
      </c>
      <c r="P231" s="62" t="s">
        <v>2774</v>
      </c>
      <c r="Q231" s="168" t="s">
        <v>2774</v>
      </c>
      <c r="R231" s="64"/>
      <c r="S231" s="62" t="s">
        <v>1439</v>
      </c>
      <c r="T231" s="62" t="s">
        <v>2776</v>
      </c>
      <c r="U231" s="64">
        <v>0</v>
      </c>
    </row>
    <row r="232" spans="1:21" s="29" customFormat="1" ht="17.25" customHeight="1">
      <c r="A232" s="128">
        <v>5236</v>
      </c>
      <c r="B232" s="166">
        <v>68</v>
      </c>
      <c r="C232" s="118" t="s">
        <v>2878</v>
      </c>
      <c r="D232" s="46">
        <v>187</v>
      </c>
      <c r="E232" s="102">
        <v>9</v>
      </c>
      <c r="F232" s="4">
        <v>1</v>
      </c>
      <c r="G232" s="4">
        <v>0</v>
      </c>
      <c r="H232" s="4">
        <v>1</v>
      </c>
      <c r="I232" s="172">
        <v>0.1111111111111111</v>
      </c>
      <c r="J232" s="102">
        <v>0</v>
      </c>
      <c r="K232" s="62" t="s">
        <v>1439</v>
      </c>
      <c r="L232" s="62" t="s">
        <v>2776</v>
      </c>
      <c r="M232" s="6"/>
      <c r="N232" s="62" t="s">
        <v>2774</v>
      </c>
      <c r="O232" s="62" t="s">
        <v>2775</v>
      </c>
      <c r="P232" s="62" t="s">
        <v>2774</v>
      </c>
      <c r="Q232" s="168" t="s">
        <v>2775</v>
      </c>
      <c r="R232" s="64"/>
      <c r="S232" s="62" t="s">
        <v>1439</v>
      </c>
      <c r="T232" s="62" t="s">
        <v>1439</v>
      </c>
      <c r="U232" s="64">
        <v>0</v>
      </c>
    </row>
    <row r="233" spans="1:21" s="29" customFormat="1" ht="17.25" customHeight="1">
      <c r="A233" s="128">
        <v>9310</v>
      </c>
      <c r="B233" s="166">
        <v>68</v>
      </c>
      <c r="C233" s="118" t="s">
        <v>2879</v>
      </c>
      <c r="D233" s="46">
        <v>304</v>
      </c>
      <c r="E233" s="102">
        <v>15</v>
      </c>
      <c r="F233" s="4">
        <v>0</v>
      </c>
      <c r="G233" s="4">
        <v>0</v>
      </c>
      <c r="H233" s="4">
        <v>0</v>
      </c>
      <c r="I233" s="172">
        <v>0</v>
      </c>
      <c r="J233" s="102">
        <v>0</v>
      </c>
      <c r="K233" s="62" t="s">
        <v>1439</v>
      </c>
      <c r="L233" s="62" t="s">
        <v>2776</v>
      </c>
      <c r="M233" s="6"/>
      <c r="N233" s="62" t="s">
        <v>2774</v>
      </c>
      <c r="O233" s="62" t="s">
        <v>2774</v>
      </c>
      <c r="P233" s="62" t="s">
        <v>2774</v>
      </c>
      <c r="Q233" s="168" t="s">
        <v>31</v>
      </c>
      <c r="R233" s="64"/>
      <c r="S233" s="62" t="s">
        <v>1439</v>
      </c>
      <c r="T233" s="62" t="s">
        <v>1439</v>
      </c>
      <c r="U233" s="64">
        <v>0</v>
      </c>
    </row>
    <row r="234" spans="1:21" s="29" customFormat="1" ht="17.25" customHeight="1">
      <c r="A234" s="128">
        <v>10393</v>
      </c>
      <c r="B234" s="166">
        <v>68</v>
      </c>
      <c r="C234" s="118" t="s">
        <v>2880</v>
      </c>
      <c r="D234" s="46">
        <v>187</v>
      </c>
      <c r="E234" s="102">
        <v>9</v>
      </c>
      <c r="F234" s="4">
        <v>5</v>
      </c>
      <c r="G234" s="4">
        <v>0</v>
      </c>
      <c r="H234" s="4">
        <v>5</v>
      </c>
      <c r="I234" s="172">
        <v>0.55555555555555558</v>
      </c>
      <c r="J234" s="102">
        <v>0</v>
      </c>
      <c r="K234" s="62" t="s">
        <v>1439</v>
      </c>
      <c r="L234" s="62" t="s">
        <v>2776</v>
      </c>
      <c r="M234" s="6"/>
      <c r="N234" s="62" t="s">
        <v>2774</v>
      </c>
      <c r="O234" s="62" t="s">
        <v>2774</v>
      </c>
      <c r="P234" s="62" t="s">
        <v>2774</v>
      </c>
      <c r="Q234" s="168" t="s">
        <v>2774</v>
      </c>
      <c r="R234" s="64"/>
      <c r="S234" s="62" t="s">
        <v>1439</v>
      </c>
      <c r="T234" s="62" t="s">
        <v>1439</v>
      </c>
      <c r="U234" s="64">
        <v>0</v>
      </c>
    </row>
    <row r="235" spans="1:21" s="29" customFormat="1" ht="17.25" customHeight="1">
      <c r="A235" s="128">
        <v>5155</v>
      </c>
      <c r="B235" s="166">
        <v>69</v>
      </c>
      <c r="C235" s="118" t="s">
        <v>2881</v>
      </c>
      <c r="D235" s="46">
        <v>254</v>
      </c>
      <c r="E235" s="102">
        <v>12</v>
      </c>
      <c r="F235" s="4">
        <v>0</v>
      </c>
      <c r="G235" s="4">
        <v>0</v>
      </c>
      <c r="H235" s="4">
        <v>0</v>
      </c>
      <c r="I235" s="172">
        <v>0</v>
      </c>
      <c r="J235" s="102">
        <v>0</v>
      </c>
      <c r="K235" s="62" t="s">
        <v>2776</v>
      </c>
      <c r="L235" s="62" t="s">
        <v>2776</v>
      </c>
      <c r="M235" s="6"/>
      <c r="N235" s="62" t="s">
        <v>2774</v>
      </c>
      <c r="O235" s="62" t="s">
        <v>2774</v>
      </c>
      <c r="P235" s="62" t="s">
        <v>2774</v>
      </c>
      <c r="Q235" s="168" t="s">
        <v>2774</v>
      </c>
      <c r="R235" s="64"/>
      <c r="S235" s="62" t="s">
        <v>1439</v>
      </c>
      <c r="T235" s="62" t="s">
        <v>2776</v>
      </c>
      <c r="U235" s="64">
        <v>0</v>
      </c>
    </row>
    <row r="236" spans="1:21" s="29" customFormat="1" ht="17.25" customHeight="1">
      <c r="A236" s="128">
        <v>6403</v>
      </c>
      <c r="B236" s="166">
        <v>69</v>
      </c>
      <c r="C236" s="118" t="s">
        <v>2882</v>
      </c>
      <c r="D236" s="46">
        <v>272</v>
      </c>
      <c r="E236" s="102">
        <v>13</v>
      </c>
      <c r="F236" s="4">
        <v>0</v>
      </c>
      <c r="G236" s="4">
        <v>0</v>
      </c>
      <c r="H236" s="4">
        <v>0</v>
      </c>
      <c r="I236" s="172">
        <v>0</v>
      </c>
      <c r="J236" s="102">
        <v>0</v>
      </c>
      <c r="K236" s="62" t="s">
        <v>1439</v>
      </c>
      <c r="L236" s="62" t="s">
        <v>2776</v>
      </c>
      <c r="M236" s="6"/>
      <c r="N236" s="62" t="s">
        <v>2774</v>
      </c>
      <c r="O236" s="62" t="s">
        <v>31</v>
      </c>
      <c r="P236" s="62" t="s">
        <v>2774</v>
      </c>
      <c r="Q236" s="168" t="s">
        <v>2774</v>
      </c>
      <c r="R236" s="64"/>
      <c r="S236" s="62" t="s">
        <v>1439</v>
      </c>
      <c r="T236" s="62" t="s">
        <v>1439</v>
      </c>
      <c r="U236" s="64">
        <v>0</v>
      </c>
    </row>
    <row r="237" spans="1:21" s="29" customFormat="1" ht="17.25" customHeight="1">
      <c r="A237" s="128">
        <v>9817</v>
      </c>
      <c r="B237" s="166">
        <v>69</v>
      </c>
      <c r="C237" s="118" t="s">
        <v>2883</v>
      </c>
      <c r="D237" s="46">
        <v>50</v>
      </c>
      <c r="E237" s="102">
        <v>3</v>
      </c>
      <c r="F237" s="4">
        <v>0</v>
      </c>
      <c r="G237" s="4">
        <v>0</v>
      </c>
      <c r="H237" s="4">
        <v>0</v>
      </c>
      <c r="I237" s="172">
        <v>0</v>
      </c>
      <c r="J237" s="102">
        <v>0</v>
      </c>
      <c r="K237" s="62" t="s">
        <v>1439</v>
      </c>
      <c r="L237" s="62" t="s">
        <v>2776</v>
      </c>
      <c r="M237" s="6"/>
      <c r="N237" s="62" t="s">
        <v>2774</v>
      </c>
      <c r="O237" s="62" t="s">
        <v>2774</v>
      </c>
      <c r="P237" s="62" t="s">
        <v>2774</v>
      </c>
      <c r="Q237" s="168" t="s">
        <v>2774</v>
      </c>
      <c r="R237" s="64"/>
      <c r="S237" s="62" t="s">
        <v>1439</v>
      </c>
      <c r="T237" s="62" t="s">
        <v>1439</v>
      </c>
      <c r="U237" s="64">
        <v>0</v>
      </c>
    </row>
    <row r="238" spans="1:21" s="29" customFormat="1" ht="17.25" customHeight="1">
      <c r="A238" s="124">
        <v>7468</v>
      </c>
      <c r="B238" s="166">
        <v>70</v>
      </c>
      <c r="C238" s="118" t="s">
        <v>2884</v>
      </c>
      <c r="D238" s="46">
        <v>37</v>
      </c>
      <c r="E238" s="102">
        <v>3</v>
      </c>
      <c r="F238" s="4">
        <v>0</v>
      </c>
      <c r="G238" s="4">
        <v>0</v>
      </c>
      <c r="H238" s="4">
        <v>0</v>
      </c>
      <c r="I238" s="172">
        <v>0</v>
      </c>
      <c r="J238" s="102">
        <v>0</v>
      </c>
      <c r="K238" s="62" t="s">
        <v>2776</v>
      </c>
      <c r="L238" s="62" t="s">
        <v>2776</v>
      </c>
      <c r="M238" s="6"/>
      <c r="N238" s="62" t="s">
        <v>31</v>
      </c>
      <c r="O238" s="62" t="s">
        <v>31</v>
      </c>
      <c r="P238" s="62" t="s">
        <v>31</v>
      </c>
      <c r="Q238" s="168" t="s">
        <v>31</v>
      </c>
      <c r="R238" s="64"/>
      <c r="S238" s="62" t="s">
        <v>2776</v>
      </c>
      <c r="T238" s="62" t="s">
        <v>2776</v>
      </c>
      <c r="U238" s="64">
        <v>0</v>
      </c>
    </row>
    <row r="239" spans="1:21" s="29" customFormat="1" ht="17.25" customHeight="1">
      <c r="A239" s="124">
        <v>12602</v>
      </c>
      <c r="B239" s="166">
        <v>70</v>
      </c>
      <c r="C239" s="118" t="s">
        <v>2869</v>
      </c>
      <c r="D239" s="46">
        <v>32</v>
      </c>
      <c r="E239" s="102">
        <v>3</v>
      </c>
      <c r="F239" s="4">
        <v>0</v>
      </c>
      <c r="G239" s="4">
        <v>0</v>
      </c>
      <c r="H239" s="4">
        <v>0</v>
      </c>
      <c r="I239" s="172">
        <v>0</v>
      </c>
      <c r="J239" s="102">
        <v>0</v>
      </c>
      <c r="K239" s="62" t="s">
        <v>2776</v>
      </c>
      <c r="L239" s="62" t="s">
        <v>2776</v>
      </c>
      <c r="M239" s="6"/>
      <c r="N239" s="62" t="s">
        <v>31</v>
      </c>
      <c r="O239" s="62" t="s">
        <v>31</v>
      </c>
      <c r="P239" s="62" t="s">
        <v>31</v>
      </c>
      <c r="Q239" s="168" t="s">
        <v>31</v>
      </c>
      <c r="R239" s="64"/>
      <c r="S239" s="62" t="s">
        <v>2776</v>
      </c>
      <c r="T239" s="62" t="s">
        <v>2776</v>
      </c>
      <c r="U239" s="64">
        <v>0</v>
      </c>
    </row>
    <row r="240" spans="1:21" s="29" customFormat="1" ht="17.25" customHeight="1">
      <c r="A240" s="124">
        <v>16158</v>
      </c>
      <c r="B240" s="166">
        <v>70</v>
      </c>
      <c r="C240" s="118" t="s">
        <v>2869</v>
      </c>
      <c r="D240" s="46">
        <v>37</v>
      </c>
      <c r="E240" s="102">
        <v>3</v>
      </c>
      <c r="F240" s="4">
        <v>0</v>
      </c>
      <c r="G240" s="4">
        <v>0</v>
      </c>
      <c r="H240" s="4">
        <v>0</v>
      </c>
      <c r="I240" s="172">
        <v>0</v>
      </c>
      <c r="J240" s="102">
        <v>0</v>
      </c>
      <c r="K240" s="62" t="s">
        <v>2776</v>
      </c>
      <c r="L240" s="62" t="s">
        <v>2776</v>
      </c>
      <c r="M240" s="6"/>
      <c r="N240" s="62" t="s">
        <v>31</v>
      </c>
      <c r="O240" s="62" t="s">
        <v>31</v>
      </c>
      <c r="P240" s="62" t="s">
        <v>31</v>
      </c>
      <c r="Q240" s="168" t="s">
        <v>31</v>
      </c>
      <c r="R240" s="64"/>
      <c r="S240" s="62" t="s">
        <v>2776</v>
      </c>
      <c r="T240" s="62" t="s">
        <v>2776</v>
      </c>
      <c r="U240" s="64">
        <v>0</v>
      </c>
    </row>
    <row r="241" spans="1:21" s="29" customFormat="1" ht="17.25" customHeight="1">
      <c r="A241" s="128">
        <v>5232</v>
      </c>
      <c r="B241" s="166">
        <v>71</v>
      </c>
      <c r="C241" s="118" t="s">
        <v>2885</v>
      </c>
      <c r="D241" s="46">
        <v>183</v>
      </c>
      <c r="E241" s="102">
        <v>9</v>
      </c>
      <c r="F241" s="4">
        <v>1</v>
      </c>
      <c r="G241" s="4">
        <v>0</v>
      </c>
      <c r="H241" s="4">
        <v>1</v>
      </c>
      <c r="I241" s="172">
        <v>0.1111111111111111</v>
      </c>
      <c r="J241" s="102">
        <v>0</v>
      </c>
      <c r="K241" s="62" t="s">
        <v>1439</v>
      </c>
      <c r="L241" s="62" t="s">
        <v>2776</v>
      </c>
      <c r="M241" s="6"/>
      <c r="N241" s="62" t="s">
        <v>2774</v>
      </c>
      <c r="O241" s="62" t="s">
        <v>2774</v>
      </c>
      <c r="P241" s="62" t="s">
        <v>2774</v>
      </c>
      <c r="Q241" s="168" t="s">
        <v>2774</v>
      </c>
      <c r="R241" s="64"/>
      <c r="S241" s="62" t="s">
        <v>1439</v>
      </c>
      <c r="T241" s="62" t="s">
        <v>2776</v>
      </c>
      <c r="U241" s="64">
        <v>1</v>
      </c>
    </row>
    <row r="242" spans="1:21" s="29" customFormat="1" ht="17.25" customHeight="1">
      <c r="A242" s="128">
        <v>6234</v>
      </c>
      <c r="B242" s="166">
        <v>71</v>
      </c>
      <c r="C242" s="118" t="s">
        <v>2886</v>
      </c>
      <c r="D242" s="46">
        <v>163</v>
      </c>
      <c r="E242" s="102">
        <v>8</v>
      </c>
      <c r="F242" s="4">
        <v>14</v>
      </c>
      <c r="G242" s="4">
        <v>0</v>
      </c>
      <c r="H242" s="4">
        <v>14</v>
      </c>
      <c r="I242" s="172">
        <v>1.75</v>
      </c>
      <c r="J242" s="102">
        <v>1</v>
      </c>
      <c r="K242" s="62" t="s">
        <v>1439</v>
      </c>
      <c r="L242" s="62" t="s">
        <v>2776</v>
      </c>
      <c r="M242" s="6"/>
      <c r="N242" s="62" t="s">
        <v>2774</v>
      </c>
      <c r="O242" s="62" t="s">
        <v>2774</v>
      </c>
      <c r="P242" s="62" t="s">
        <v>2774</v>
      </c>
      <c r="Q242" s="168" t="s">
        <v>2774</v>
      </c>
      <c r="R242" s="64"/>
      <c r="S242" s="62" t="s">
        <v>1439</v>
      </c>
      <c r="T242" s="62" t="s">
        <v>1439</v>
      </c>
      <c r="U242" s="64">
        <v>1</v>
      </c>
    </row>
    <row r="243" spans="1:21" s="29" customFormat="1" ht="17.25" customHeight="1">
      <c r="A243" s="128">
        <v>9708</v>
      </c>
      <c r="B243" s="166">
        <v>71</v>
      </c>
      <c r="C243" s="118" t="s">
        <v>2869</v>
      </c>
      <c r="D243" s="46">
        <v>151</v>
      </c>
      <c r="E243" s="102">
        <v>7</v>
      </c>
      <c r="F243" s="4">
        <v>14</v>
      </c>
      <c r="G243" s="4">
        <v>1</v>
      </c>
      <c r="H243" s="4">
        <v>13</v>
      </c>
      <c r="I243" s="172">
        <v>1.8571428571428572</v>
      </c>
      <c r="J243" s="102">
        <v>2</v>
      </c>
      <c r="K243" s="62" t="s">
        <v>1439</v>
      </c>
      <c r="L243" s="62" t="s">
        <v>2776</v>
      </c>
      <c r="M243" s="6"/>
      <c r="N243" s="62" t="s">
        <v>2774</v>
      </c>
      <c r="O243" s="62" t="s">
        <v>2774</v>
      </c>
      <c r="P243" s="62" t="s">
        <v>2774</v>
      </c>
      <c r="Q243" s="168" t="s">
        <v>2774</v>
      </c>
      <c r="R243" s="64"/>
      <c r="S243" s="62" t="s">
        <v>1439</v>
      </c>
      <c r="T243" s="62" t="s">
        <v>1439</v>
      </c>
      <c r="U243" s="64">
        <v>1</v>
      </c>
    </row>
    <row r="244" spans="1:21" s="29" customFormat="1" ht="17.25" customHeight="1">
      <c r="A244" s="128">
        <v>10959</v>
      </c>
      <c r="B244" s="166">
        <v>71</v>
      </c>
      <c r="C244" s="118" t="s">
        <v>2869</v>
      </c>
      <c r="D244" s="46">
        <v>131</v>
      </c>
      <c r="E244" s="102">
        <v>6</v>
      </c>
      <c r="F244" s="4">
        <v>0</v>
      </c>
      <c r="G244" s="4">
        <v>1</v>
      </c>
      <c r="H244" s="4">
        <v>-1</v>
      </c>
      <c r="I244" s="172">
        <v>-0.16666666666666666</v>
      </c>
      <c r="J244" s="102">
        <v>0</v>
      </c>
      <c r="K244" s="62" t="s">
        <v>2776</v>
      </c>
      <c r="L244" s="62" t="s">
        <v>2776</v>
      </c>
      <c r="M244" s="6"/>
      <c r="N244" s="62" t="s">
        <v>2774</v>
      </c>
      <c r="O244" s="62" t="s">
        <v>31</v>
      </c>
      <c r="P244" s="62" t="s">
        <v>31</v>
      </c>
      <c r="Q244" s="168" t="s">
        <v>31</v>
      </c>
      <c r="R244" s="64"/>
      <c r="S244" s="62" t="s">
        <v>1439</v>
      </c>
      <c r="T244" s="62" t="s">
        <v>2776</v>
      </c>
      <c r="U244" s="64">
        <v>1</v>
      </c>
    </row>
    <row r="245" spans="1:21" s="29" customFormat="1" ht="17.25" customHeight="1">
      <c r="A245" s="128">
        <v>3700</v>
      </c>
      <c r="B245" s="166">
        <v>72</v>
      </c>
      <c r="C245" s="118" t="s">
        <v>2887</v>
      </c>
      <c r="D245" s="46">
        <v>213</v>
      </c>
      <c r="E245" s="102">
        <v>9</v>
      </c>
      <c r="F245" s="4">
        <v>0</v>
      </c>
      <c r="G245" s="4">
        <v>0</v>
      </c>
      <c r="H245" s="4">
        <v>0</v>
      </c>
      <c r="I245" s="172">
        <v>0</v>
      </c>
      <c r="J245" s="102">
        <v>0</v>
      </c>
      <c r="K245" s="62" t="s">
        <v>2776</v>
      </c>
      <c r="L245" s="62" t="s">
        <v>2776</v>
      </c>
      <c r="M245" s="6"/>
      <c r="N245" s="62" t="s">
        <v>2774</v>
      </c>
      <c r="O245" s="62" t="s">
        <v>31</v>
      </c>
      <c r="P245" s="62" t="s">
        <v>31</v>
      </c>
      <c r="Q245" s="168" t="s">
        <v>31</v>
      </c>
      <c r="R245" s="64"/>
      <c r="S245" s="62" t="s">
        <v>1439</v>
      </c>
      <c r="T245" s="62" t="s">
        <v>2776</v>
      </c>
      <c r="U245" s="64">
        <v>0</v>
      </c>
    </row>
    <row r="246" spans="1:21" s="29" customFormat="1" ht="17.25" customHeight="1">
      <c r="A246" s="128">
        <v>10562</v>
      </c>
      <c r="B246" s="166">
        <v>72</v>
      </c>
      <c r="C246" s="118" t="s">
        <v>2887</v>
      </c>
      <c r="D246" s="46">
        <v>86</v>
      </c>
      <c r="E246" s="102">
        <v>4</v>
      </c>
      <c r="F246" s="4">
        <v>0</v>
      </c>
      <c r="G246" s="4">
        <v>0</v>
      </c>
      <c r="H246" s="4">
        <v>0</v>
      </c>
      <c r="I246" s="172">
        <v>0</v>
      </c>
      <c r="J246" s="102">
        <v>0</v>
      </c>
      <c r="K246" s="62" t="s">
        <v>2776</v>
      </c>
      <c r="L246" s="62" t="s">
        <v>2776</v>
      </c>
      <c r="M246" s="6"/>
      <c r="N246" s="62" t="s">
        <v>2774</v>
      </c>
      <c r="O246" s="62" t="s">
        <v>31</v>
      </c>
      <c r="P246" s="62" t="s">
        <v>31</v>
      </c>
      <c r="Q246" s="168" t="s">
        <v>31</v>
      </c>
      <c r="R246" s="64"/>
      <c r="S246" s="62" t="s">
        <v>1439</v>
      </c>
      <c r="T246" s="62" t="s">
        <v>2776</v>
      </c>
      <c r="U246" s="64">
        <v>0</v>
      </c>
    </row>
    <row r="247" spans="1:21" s="29" customFormat="1" ht="17.25" customHeight="1">
      <c r="A247" s="128">
        <v>16218</v>
      </c>
      <c r="B247" s="166">
        <v>72</v>
      </c>
      <c r="C247" s="118" t="s">
        <v>2869</v>
      </c>
      <c r="D247" s="46">
        <v>34</v>
      </c>
      <c r="E247" s="102">
        <v>3</v>
      </c>
      <c r="F247" s="4">
        <v>1</v>
      </c>
      <c r="G247" s="4">
        <v>0</v>
      </c>
      <c r="H247" s="4">
        <v>1</v>
      </c>
      <c r="I247" s="172">
        <v>0.33333333333333331</v>
      </c>
      <c r="J247" s="102">
        <v>0</v>
      </c>
      <c r="K247" s="62" t="s">
        <v>2776</v>
      </c>
      <c r="L247" s="62" t="s">
        <v>2776</v>
      </c>
      <c r="M247" s="6"/>
      <c r="N247" s="62" t="s">
        <v>2775</v>
      </c>
      <c r="O247" s="62" t="s">
        <v>31</v>
      </c>
      <c r="P247" s="62" t="s">
        <v>31</v>
      </c>
      <c r="Q247" s="168" t="s">
        <v>31</v>
      </c>
      <c r="R247" s="64"/>
      <c r="S247" s="62" t="s">
        <v>1439</v>
      </c>
      <c r="T247" s="62" t="s">
        <v>2776</v>
      </c>
      <c r="U247" s="64">
        <v>0</v>
      </c>
    </row>
    <row r="248" spans="1:21" s="29" customFormat="1" ht="17.25" customHeight="1">
      <c r="A248" s="128">
        <v>5077</v>
      </c>
      <c r="B248" s="166">
        <v>73</v>
      </c>
      <c r="C248" s="118" t="s">
        <v>2869</v>
      </c>
      <c r="D248" s="46">
        <v>95</v>
      </c>
      <c r="E248" s="102">
        <v>5</v>
      </c>
      <c r="F248" s="4">
        <v>0</v>
      </c>
      <c r="G248" s="4">
        <v>0</v>
      </c>
      <c r="H248" s="4">
        <v>0</v>
      </c>
      <c r="I248" s="172">
        <v>0</v>
      </c>
      <c r="J248" s="102">
        <v>0</v>
      </c>
      <c r="K248" s="62" t="s">
        <v>2776</v>
      </c>
      <c r="L248" s="62" t="s">
        <v>1439</v>
      </c>
      <c r="M248" s="6"/>
      <c r="N248" s="62" t="s">
        <v>2774</v>
      </c>
      <c r="O248" s="62" t="s">
        <v>2774</v>
      </c>
      <c r="P248" s="62" t="s">
        <v>2775</v>
      </c>
      <c r="Q248" s="168" t="s">
        <v>31</v>
      </c>
      <c r="R248" s="64"/>
      <c r="S248" s="62" t="s">
        <v>1439</v>
      </c>
      <c r="T248" s="62" t="s">
        <v>1439</v>
      </c>
      <c r="U248" s="64">
        <v>1</v>
      </c>
    </row>
    <row r="249" spans="1:21" s="29" customFormat="1" ht="17.25" customHeight="1">
      <c r="A249" s="128">
        <v>9041</v>
      </c>
      <c r="B249" s="166">
        <v>73</v>
      </c>
      <c r="C249" s="118" t="s">
        <v>2888</v>
      </c>
      <c r="D249" s="46">
        <v>99</v>
      </c>
      <c r="E249" s="102">
        <v>5</v>
      </c>
      <c r="F249" s="4">
        <v>0</v>
      </c>
      <c r="G249" s="4">
        <v>0</v>
      </c>
      <c r="H249" s="4">
        <v>0</v>
      </c>
      <c r="I249" s="172">
        <v>0</v>
      </c>
      <c r="J249" s="102">
        <v>0</v>
      </c>
      <c r="K249" s="62" t="s">
        <v>1439</v>
      </c>
      <c r="L249" s="62" t="s">
        <v>2776</v>
      </c>
      <c r="M249" s="6"/>
      <c r="N249" s="62" t="s">
        <v>2774</v>
      </c>
      <c r="O249" s="62" t="s">
        <v>2774</v>
      </c>
      <c r="P249" s="62" t="s">
        <v>2774</v>
      </c>
      <c r="Q249" s="168" t="s">
        <v>31</v>
      </c>
      <c r="R249" s="64"/>
      <c r="S249" s="62" t="s">
        <v>1439</v>
      </c>
      <c r="T249" s="62" t="s">
        <v>1439</v>
      </c>
      <c r="U249" s="64">
        <v>1</v>
      </c>
    </row>
    <row r="250" spans="1:21" s="29" customFormat="1" ht="17.25" customHeight="1">
      <c r="A250" s="128">
        <v>10779</v>
      </c>
      <c r="B250" s="166">
        <v>73</v>
      </c>
      <c r="C250" s="118" t="s">
        <v>2869</v>
      </c>
      <c r="D250" s="46">
        <v>86</v>
      </c>
      <c r="E250" s="102">
        <v>4</v>
      </c>
      <c r="F250" s="4">
        <v>0</v>
      </c>
      <c r="G250" s="4">
        <v>0</v>
      </c>
      <c r="H250" s="4">
        <v>0</v>
      </c>
      <c r="I250" s="172">
        <v>0</v>
      </c>
      <c r="J250" s="102">
        <v>0</v>
      </c>
      <c r="K250" s="62" t="s">
        <v>1439</v>
      </c>
      <c r="L250" s="62" t="s">
        <v>2776</v>
      </c>
      <c r="M250" s="6"/>
      <c r="N250" s="62" t="s">
        <v>2774</v>
      </c>
      <c r="O250" s="62" t="s">
        <v>2774</v>
      </c>
      <c r="P250" s="62" t="s">
        <v>31</v>
      </c>
      <c r="Q250" s="168" t="s">
        <v>31</v>
      </c>
      <c r="R250" s="64"/>
      <c r="S250" s="62" t="s">
        <v>1439</v>
      </c>
      <c r="T250" s="62" t="s">
        <v>1439</v>
      </c>
      <c r="U250" s="64">
        <v>1</v>
      </c>
    </row>
    <row r="251" spans="1:21" s="29" customFormat="1" ht="17.25" customHeight="1">
      <c r="A251" s="128">
        <v>4577</v>
      </c>
      <c r="B251" s="166">
        <v>74</v>
      </c>
      <c r="C251" s="118" t="s">
        <v>2889</v>
      </c>
      <c r="D251" s="46">
        <v>273</v>
      </c>
      <c r="E251" s="102">
        <v>12</v>
      </c>
      <c r="F251" s="4">
        <v>0</v>
      </c>
      <c r="G251" s="4">
        <v>0</v>
      </c>
      <c r="H251" s="4">
        <v>0</v>
      </c>
      <c r="I251" s="172">
        <v>0</v>
      </c>
      <c r="J251" s="102">
        <v>0</v>
      </c>
      <c r="K251" s="62" t="s">
        <v>1439</v>
      </c>
      <c r="L251" s="62" t="s">
        <v>2776</v>
      </c>
      <c r="M251" s="6"/>
      <c r="N251" s="62" t="s">
        <v>2774</v>
      </c>
      <c r="O251" s="62" t="s">
        <v>31</v>
      </c>
      <c r="P251" s="62" t="s">
        <v>31</v>
      </c>
      <c r="Q251" s="168" t="s">
        <v>31</v>
      </c>
      <c r="R251" s="64"/>
      <c r="S251" s="62" t="s">
        <v>1439</v>
      </c>
      <c r="T251" s="62" t="s">
        <v>1439</v>
      </c>
      <c r="U251" s="64">
        <v>0</v>
      </c>
    </row>
    <row r="252" spans="1:21" s="29" customFormat="1" ht="17.25" customHeight="1">
      <c r="A252" s="128">
        <v>8960</v>
      </c>
      <c r="B252" s="166">
        <v>74</v>
      </c>
      <c r="C252" s="118" t="s">
        <v>2890</v>
      </c>
      <c r="D252" s="46">
        <v>440</v>
      </c>
      <c r="E252" s="102">
        <v>20</v>
      </c>
      <c r="F252" s="4">
        <v>8</v>
      </c>
      <c r="G252" s="4">
        <v>0</v>
      </c>
      <c r="H252" s="4">
        <v>8</v>
      </c>
      <c r="I252" s="172">
        <v>0.4</v>
      </c>
      <c r="J252" s="102">
        <v>2</v>
      </c>
      <c r="K252" s="62" t="s">
        <v>1439</v>
      </c>
      <c r="L252" s="62" t="s">
        <v>2776</v>
      </c>
      <c r="M252" s="6"/>
      <c r="N252" s="62" t="s">
        <v>2774</v>
      </c>
      <c r="O252" s="62" t="s">
        <v>2774</v>
      </c>
      <c r="P252" s="62" t="s">
        <v>2774</v>
      </c>
      <c r="Q252" s="168" t="s">
        <v>2774</v>
      </c>
      <c r="R252" s="64"/>
      <c r="S252" s="62" t="s">
        <v>1439</v>
      </c>
      <c r="T252" s="62" t="s">
        <v>1439</v>
      </c>
      <c r="U252" s="64">
        <v>1</v>
      </c>
    </row>
    <row r="253" spans="1:21" s="29" customFormat="1" ht="17.25" customHeight="1">
      <c r="A253" s="128">
        <v>10390</v>
      </c>
      <c r="B253" s="166">
        <v>74</v>
      </c>
      <c r="C253" s="118" t="s">
        <v>2869</v>
      </c>
      <c r="D253" s="46">
        <v>167</v>
      </c>
      <c r="E253" s="102">
        <v>8</v>
      </c>
      <c r="F253" s="4">
        <v>1</v>
      </c>
      <c r="G253" s="4">
        <v>1</v>
      </c>
      <c r="H253" s="4">
        <v>0</v>
      </c>
      <c r="I253" s="172">
        <v>0</v>
      </c>
      <c r="J253" s="102">
        <v>0</v>
      </c>
      <c r="K253" s="62" t="s">
        <v>1439</v>
      </c>
      <c r="L253" s="62" t="s">
        <v>2776</v>
      </c>
      <c r="M253" s="6"/>
      <c r="N253" s="62" t="s">
        <v>2774</v>
      </c>
      <c r="O253" s="62" t="s">
        <v>31</v>
      </c>
      <c r="P253" s="62" t="s">
        <v>31</v>
      </c>
      <c r="Q253" s="168" t="s">
        <v>2775</v>
      </c>
      <c r="R253" s="64"/>
      <c r="S253" s="62" t="s">
        <v>1439</v>
      </c>
      <c r="T253" s="62" t="s">
        <v>1439</v>
      </c>
      <c r="U253" s="64">
        <v>0</v>
      </c>
    </row>
    <row r="254" spans="1:21" s="29" customFormat="1" ht="17.25" customHeight="1">
      <c r="A254" s="128">
        <v>12385</v>
      </c>
      <c r="B254" s="166">
        <v>74</v>
      </c>
      <c r="C254" s="118" t="s">
        <v>2869</v>
      </c>
      <c r="D254" s="46">
        <v>175</v>
      </c>
      <c r="E254" s="102">
        <v>9</v>
      </c>
      <c r="F254" s="4">
        <v>9</v>
      </c>
      <c r="G254" s="4">
        <v>0</v>
      </c>
      <c r="H254" s="4">
        <v>9</v>
      </c>
      <c r="I254" s="172">
        <v>1</v>
      </c>
      <c r="J254" s="102">
        <v>0</v>
      </c>
      <c r="K254" s="62" t="s">
        <v>1439</v>
      </c>
      <c r="L254" s="62" t="s">
        <v>2776</v>
      </c>
      <c r="M254" s="6"/>
      <c r="N254" s="62" t="s">
        <v>2774</v>
      </c>
      <c r="O254" s="62" t="s">
        <v>31</v>
      </c>
      <c r="P254" s="62" t="s">
        <v>31</v>
      </c>
      <c r="Q254" s="168" t="s">
        <v>31</v>
      </c>
      <c r="R254" s="64"/>
      <c r="S254" s="62" t="s">
        <v>1439</v>
      </c>
      <c r="T254" s="62" t="s">
        <v>1439</v>
      </c>
      <c r="U254" s="64">
        <v>0</v>
      </c>
    </row>
    <row r="255" spans="1:21" s="29" customFormat="1" ht="17.25" customHeight="1">
      <c r="A255" s="128">
        <v>2801</v>
      </c>
      <c r="B255" s="166">
        <v>75</v>
      </c>
      <c r="C255" s="118" t="s">
        <v>2891</v>
      </c>
      <c r="D255" s="46">
        <v>325</v>
      </c>
      <c r="E255" s="102">
        <v>16</v>
      </c>
      <c r="F255" s="4">
        <v>6</v>
      </c>
      <c r="G255" s="4">
        <v>0</v>
      </c>
      <c r="H255" s="4">
        <v>6</v>
      </c>
      <c r="I255" s="172">
        <v>0.375</v>
      </c>
      <c r="J255" s="102">
        <v>0</v>
      </c>
      <c r="K255" s="62" t="s">
        <v>1439</v>
      </c>
      <c r="L255" s="62" t="s">
        <v>2776</v>
      </c>
      <c r="M255" s="6"/>
      <c r="N255" s="62" t="s">
        <v>2774</v>
      </c>
      <c r="O255" s="62" t="s">
        <v>31</v>
      </c>
      <c r="P255" s="62" t="s">
        <v>31</v>
      </c>
      <c r="Q255" s="168" t="s">
        <v>31</v>
      </c>
      <c r="R255" s="64"/>
      <c r="S255" s="62" t="s">
        <v>1439</v>
      </c>
      <c r="T255" s="62" t="s">
        <v>2776</v>
      </c>
      <c r="U255" s="64">
        <v>1</v>
      </c>
    </row>
    <row r="256" spans="1:21" s="29" customFormat="1" ht="17.25" customHeight="1">
      <c r="A256" s="128">
        <v>7067</v>
      </c>
      <c r="B256" s="166">
        <v>75</v>
      </c>
      <c r="C256" s="118" t="s">
        <v>2892</v>
      </c>
      <c r="D256" s="46">
        <v>306</v>
      </c>
      <c r="E256" s="102">
        <v>15</v>
      </c>
      <c r="F256" s="4">
        <v>0</v>
      </c>
      <c r="G256" s="4">
        <v>0</v>
      </c>
      <c r="H256" s="4">
        <v>0</v>
      </c>
      <c r="I256" s="172">
        <v>0</v>
      </c>
      <c r="J256" s="102">
        <v>0</v>
      </c>
      <c r="K256" s="62" t="s">
        <v>1439</v>
      </c>
      <c r="L256" s="62" t="s">
        <v>2776</v>
      </c>
      <c r="M256" s="6"/>
      <c r="N256" s="62" t="s">
        <v>2774</v>
      </c>
      <c r="O256" s="62" t="s">
        <v>2774</v>
      </c>
      <c r="P256" s="62" t="s">
        <v>31</v>
      </c>
      <c r="Q256" s="168" t="s">
        <v>31</v>
      </c>
      <c r="R256" s="64"/>
      <c r="S256" s="62" t="s">
        <v>1439</v>
      </c>
      <c r="T256" s="62" t="s">
        <v>1439</v>
      </c>
      <c r="U256" s="64">
        <v>1</v>
      </c>
    </row>
    <row r="257" spans="1:21" s="29" customFormat="1" ht="17.25" customHeight="1">
      <c r="A257" s="128">
        <v>7445</v>
      </c>
      <c r="B257" s="166">
        <v>75</v>
      </c>
      <c r="C257" s="118" t="s">
        <v>2893</v>
      </c>
      <c r="D257" s="46">
        <v>246</v>
      </c>
      <c r="E257" s="102">
        <v>12</v>
      </c>
      <c r="F257" s="4">
        <v>1</v>
      </c>
      <c r="G257" s="4">
        <v>0</v>
      </c>
      <c r="H257" s="4">
        <v>1</v>
      </c>
      <c r="I257" s="172">
        <v>8.3333333333333329E-2</v>
      </c>
      <c r="J257" s="102">
        <v>1</v>
      </c>
      <c r="K257" s="62" t="s">
        <v>1439</v>
      </c>
      <c r="L257" s="62" t="s">
        <v>2776</v>
      </c>
      <c r="M257" s="6"/>
      <c r="N257" s="62" t="s">
        <v>2774</v>
      </c>
      <c r="O257" s="62" t="s">
        <v>2774</v>
      </c>
      <c r="P257" s="62" t="s">
        <v>2774</v>
      </c>
      <c r="Q257" s="168" t="s">
        <v>2774</v>
      </c>
      <c r="R257" s="64"/>
      <c r="S257" s="62" t="s">
        <v>1439</v>
      </c>
      <c r="T257" s="62" t="s">
        <v>1439</v>
      </c>
      <c r="U257" s="64">
        <v>1</v>
      </c>
    </row>
    <row r="258" spans="1:21" s="29" customFormat="1" ht="17.25" customHeight="1">
      <c r="A258" s="128">
        <v>12632</v>
      </c>
      <c r="B258" s="166">
        <v>75</v>
      </c>
      <c r="C258" s="118" t="s">
        <v>2893</v>
      </c>
      <c r="D258" s="46">
        <v>90</v>
      </c>
      <c r="E258" s="102">
        <v>5</v>
      </c>
      <c r="F258" s="4">
        <v>0</v>
      </c>
      <c r="G258" s="4">
        <v>0</v>
      </c>
      <c r="H258" s="4">
        <v>0</v>
      </c>
      <c r="I258" s="172">
        <v>0</v>
      </c>
      <c r="J258" s="102">
        <v>0</v>
      </c>
      <c r="K258" s="62" t="s">
        <v>2776</v>
      </c>
      <c r="L258" s="62" t="s">
        <v>2776</v>
      </c>
      <c r="M258" s="6"/>
      <c r="N258" s="62" t="s">
        <v>2774</v>
      </c>
      <c r="O258" s="62" t="s">
        <v>31</v>
      </c>
      <c r="P258" s="62" t="s">
        <v>31</v>
      </c>
      <c r="Q258" s="168" t="s">
        <v>31</v>
      </c>
      <c r="R258" s="64"/>
      <c r="S258" s="62" t="s">
        <v>1439</v>
      </c>
      <c r="T258" s="62" t="s">
        <v>2776</v>
      </c>
      <c r="U258" s="64">
        <v>1</v>
      </c>
    </row>
    <row r="259" spans="1:21" s="29" customFormat="1" ht="17.25" customHeight="1">
      <c r="A259" s="128">
        <v>13151</v>
      </c>
      <c r="B259" s="166">
        <v>75</v>
      </c>
      <c r="C259" s="118" t="s">
        <v>2891</v>
      </c>
      <c r="D259" s="46">
        <v>137</v>
      </c>
      <c r="E259" s="102">
        <v>7</v>
      </c>
      <c r="F259" s="4">
        <v>1</v>
      </c>
      <c r="G259" s="4">
        <v>0</v>
      </c>
      <c r="H259" s="4">
        <v>1</v>
      </c>
      <c r="I259" s="172">
        <v>0.14285714285714285</v>
      </c>
      <c r="J259" s="102">
        <v>0</v>
      </c>
      <c r="K259" s="62" t="s">
        <v>1439</v>
      </c>
      <c r="L259" s="62" t="s">
        <v>2776</v>
      </c>
      <c r="M259" s="6"/>
      <c r="N259" s="62" t="s">
        <v>2774</v>
      </c>
      <c r="O259" s="62" t="s">
        <v>31</v>
      </c>
      <c r="P259" s="62" t="s">
        <v>2774</v>
      </c>
      <c r="Q259" s="168" t="s">
        <v>31</v>
      </c>
      <c r="R259" s="64"/>
      <c r="S259" s="62" t="s">
        <v>1439</v>
      </c>
      <c r="T259" s="62" t="s">
        <v>1439</v>
      </c>
      <c r="U259" s="64">
        <v>1</v>
      </c>
    </row>
    <row r="260" spans="1:21" s="29" customFormat="1" ht="17.25" customHeight="1">
      <c r="A260" s="138">
        <v>17812</v>
      </c>
      <c r="B260" s="166">
        <v>75</v>
      </c>
      <c r="C260" s="118" t="s">
        <v>2891</v>
      </c>
      <c r="D260" s="46">
        <v>0</v>
      </c>
      <c r="E260" s="102">
        <v>0</v>
      </c>
      <c r="F260" s="4">
        <v>22</v>
      </c>
      <c r="G260" s="4">
        <v>0</v>
      </c>
      <c r="H260" s="4">
        <v>22</v>
      </c>
      <c r="I260" s="172" t="e">
        <v>#DIV/0!</v>
      </c>
      <c r="J260" s="102">
        <v>0</v>
      </c>
      <c r="K260" s="62" t="s">
        <v>1439</v>
      </c>
      <c r="L260" s="62" t="s">
        <v>2776</v>
      </c>
      <c r="M260" s="6"/>
      <c r="N260" s="62" t="s">
        <v>2774</v>
      </c>
      <c r="O260" s="62" t="s">
        <v>2774</v>
      </c>
      <c r="P260" s="62" t="s">
        <v>2775</v>
      </c>
      <c r="Q260" s="168" t="s">
        <v>2774</v>
      </c>
      <c r="R260" s="64"/>
      <c r="S260" s="62" t="s">
        <v>1439</v>
      </c>
      <c r="T260" s="62" t="s">
        <v>2776</v>
      </c>
      <c r="U260" s="64">
        <v>2</v>
      </c>
    </row>
    <row r="261" spans="1:21" s="29" customFormat="1" ht="17.25" customHeight="1">
      <c r="A261" s="138">
        <v>6859</v>
      </c>
      <c r="B261" s="166">
        <v>76</v>
      </c>
      <c r="C261" s="118" t="s">
        <v>2869</v>
      </c>
      <c r="D261" s="46">
        <v>87</v>
      </c>
      <c r="E261" s="102">
        <v>4</v>
      </c>
      <c r="F261" s="4">
        <v>15</v>
      </c>
      <c r="G261" s="4">
        <v>0</v>
      </c>
      <c r="H261" s="4">
        <v>15</v>
      </c>
      <c r="I261" s="172">
        <v>3.75</v>
      </c>
      <c r="J261" s="102">
        <v>0</v>
      </c>
      <c r="K261" s="62" t="s">
        <v>1439</v>
      </c>
      <c r="L261" s="62" t="s">
        <v>2776</v>
      </c>
      <c r="M261" s="6"/>
      <c r="N261" s="62" t="s">
        <v>2774</v>
      </c>
      <c r="O261" s="62" t="s">
        <v>31</v>
      </c>
      <c r="P261" s="62" t="s">
        <v>31</v>
      </c>
      <c r="Q261" s="168" t="s">
        <v>31</v>
      </c>
      <c r="R261" s="64"/>
      <c r="S261" s="62" t="s">
        <v>1439</v>
      </c>
      <c r="T261" s="62" t="s">
        <v>2776</v>
      </c>
      <c r="U261" s="64">
        <v>0</v>
      </c>
    </row>
    <row r="262" spans="1:21" s="29" customFormat="1" ht="17.25" customHeight="1">
      <c r="A262" s="128">
        <v>13165</v>
      </c>
      <c r="B262" s="166">
        <v>76</v>
      </c>
      <c r="C262" s="118" t="s">
        <v>2869</v>
      </c>
      <c r="D262" s="46">
        <v>69</v>
      </c>
      <c r="E262" s="102">
        <v>3</v>
      </c>
      <c r="F262" s="4">
        <v>1</v>
      </c>
      <c r="G262" s="4">
        <v>0</v>
      </c>
      <c r="H262" s="4">
        <v>1</v>
      </c>
      <c r="I262" s="172">
        <v>0.33333333333333331</v>
      </c>
      <c r="J262" s="102">
        <v>0</v>
      </c>
      <c r="K262" s="62" t="s">
        <v>1439</v>
      </c>
      <c r="L262" s="62" t="s">
        <v>2776</v>
      </c>
      <c r="M262" s="6"/>
      <c r="N262" s="62" t="s">
        <v>2774</v>
      </c>
      <c r="O262" s="62" t="s">
        <v>2774</v>
      </c>
      <c r="P262" s="62" t="s">
        <v>2774</v>
      </c>
      <c r="Q262" s="168" t="s">
        <v>2774</v>
      </c>
      <c r="R262" s="64"/>
      <c r="S262" s="62" t="s">
        <v>1439</v>
      </c>
      <c r="T262" s="62" t="s">
        <v>2776</v>
      </c>
      <c r="U262" s="64">
        <v>0</v>
      </c>
    </row>
    <row r="263" spans="1:21" s="29" customFormat="1" ht="17.25" customHeight="1">
      <c r="A263" s="128">
        <v>15321</v>
      </c>
      <c r="B263" s="166">
        <v>76</v>
      </c>
      <c r="C263" s="118" t="s">
        <v>2869</v>
      </c>
      <c r="D263" s="46">
        <v>81</v>
      </c>
      <c r="E263" s="102">
        <v>4</v>
      </c>
      <c r="F263" s="4">
        <v>0</v>
      </c>
      <c r="G263" s="4">
        <v>0</v>
      </c>
      <c r="H263" s="4">
        <v>0</v>
      </c>
      <c r="I263" s="172">
        <v>0</v>
      </c>
      <c r="J263" s="102">
        <v>0</v>
      </c>
      <c r="K263" s="62" t="s">
        <v>1439</v>
      </c>
      <c r="L263" s="62" t="s">
        <v>2776</v>
      </c>
      <c r="M263" s="6"/>
      <c r="N263" s="62" t="s">
        <v>2774</v>
      </c>
      <c r="O263" s="62" t="s">
        <v>2775</v>
      </c>
      <c r="P263" s="62" t="s">
        <v>2775</v>
      </c>
      <c r="Q263" s="168" t="s">
        <v>2775</v>
      </c>
      <c r="R263" s="64"/>
      <c r="S263" s="62" t="s">
        <v>1439</v>
      </c>
      <c r="T263" s="62" t="s">
        <v>1439</v>
      </c>
      <c r="U263" s="64">
        <v>0</v>
      </c>
    </row>
    <row r="264" spans="1:21" s="29" customFormat="1" ht="17.25" customHeight="1">
      <c r="A264" s="128">
        <v>15322</v>
      </c>
      <c r="B264" s="166">
        <v>76</v>
      </c>
      <c r="C264" s="118" t="s">
        <v>2894</v>
      </c>
      <c r="D264" s="46">
        <v>51</v>
      </c>
      <c r="E264" s="102">
        <v>3</v>
      </c>
      <c r="F264" s="4">
        <v>27</v>
      </c>
      <c r="G264" s="4">
        <v>0</v>
      </c>
      <c r="H264" s="4">
        <v>27</v>
      </c>
      <c r="I264" s="172">
        <v>9</v>
      </c>
      <c r="J264" s="102">
        <v>0</v>
      </c>
      <c r="K264" s="62" t="s">
        <v>1439</v>
      </c>
      <c r="L264" s="62" t="s">
        <v>2776</v>
      </c>
      <c r="M264" s="6"/>
      <c r="N264" s="62" t="s">
        <v>2774</v>
      </c>
      <c r="O264" s="62" t="s">
        <v>31</v>
      </c>
      <c r="P264" s="62" t="s">
        <v>31</v>
      </c>
      <c r="Q264" s="168" t="s">
        <v>31</v>
      </c>
      <c r="R264" s="64"/>
      <c r="S264" s="62" t="s">
        <v>1439</v>
      </c>
      <c r="T264" s="62" t="s">
        <v>2776</v>
      </c>
      <c r="U264" s="64">
        <v>0</v>
      </c>
    </row>
    <row r="265" spans="1:21" s="29" customFormat="1" ht="17.25" customHeight="1">
      <c r="A265" s="128">
        <v>11438</v>
      </c>
      <c r="B265" s="166">
        <v>77</v>
      </c>
      <c r="C265" s="118" t="s">
        <v>2869</v>
      </c>
      <c r="D265" s="46">
        <v>88</v>
      </c>
      <c r="E265" s="102">
        <v>4</v>
      </c>
      <c r="F265" s="4">
        <v>0</v>
      </c>
      <c r="G265" s="4">
        <v>0</v>
      </c>
      <c r="H265" s="4">
        <v>0</v>
      </c>
      <c r="I265" s="172">
        <v>0</v>
      </c>
      <c r="J265" s="102">
        <v>0</v>
      </c>
      <c r="K265" s="62" t="s">
        <v>2776</v>
      </c>
      <c r="L265" s="62" t="s">
        <v>2776</v>
      </c>
      <c r="M265" s="6"/>
      <c r="N265" s="62" t="s">
        <v>2775</v>
      </c>
      <c r="O265" s="62" t="s">
        <v>31</v>
      </c>
      <c r="P265" s="62" t="s">
        <v>31</v>
      </c>
      <c r="Q265" s="168" t="s">
        <v>31</v>
      </c>
      <c r="R265" s="64"/>
      <c r="S265" s="62" t="s">
        <v>1439</v>
      </c>
      <c r="T265" s="62" t="s">
        <v>2776</v>
      </c>
      <c r="U265" s="64">
        <v>0</v>
      </c>
    </row>
    <row r="266" spans="1:21" s="29" customFormat="1" ht="17.25" customHeight="1">
      <c r="A266" s="128">
        <v>12818</v>
      </c>
      <c r="B266" s="166">
        <v>77</v>
      </c>
      <c r="C266" s="118" t="s">
        <v>2869</v>
      </c>
      <c r="D266" s="46">
        <v>212</v>
      </c>
      <c r="E266" s="102">
        <v>11</v>
      </c>
      <c r="F266" s="4">
        <v>0</v>
      </c>
      <c r="G266" s="4">
        <v>0</v>
      </c>
      <c r="H266" s="4">
        <v>0</v>
      </c>
      <c r="I266" s="172">
        <v>0</v>
      </c>
      <c r="J266" s="102">
        <v>0</v>
      </c>
      <c r="K266" s="62" t="s">
        <v>2776</v>
      </c>
      <c r="L266" s="62" t="s">
        <v>2776</v>
      </c>
      <c r="M266" s="6"/>
      <c r="N266" s="62" t="s">
        <v>2774</v>
      </c>
      <c r="O266" s="62" t="s">
        <v>31</v>
      </c>
      <c r="P266" s="62" t="s">
        <v>31</v>
      </c>
      <c r="Q266" s="168" t="s">
        <v>31</v>
      </c>
      <c r="R266" s="64"/>
      <c r="S266" s="62" t="s">
        <v>1439</v>
      </c>
      <c r="T266" s="62" t="s">
        <v>2776</v>
      </c>
      <c r="U266" s="64">
        <v>0</v>
      </c>
    </row>
    <row r="267" spans="1:21" s="29" customFormat="1" ht="17.25" customHeight="1">
      <c r="A267" s="128">
        <v>15059</v>
      </c>
      <c r="B267" s="166">
        <v>77</v>
      </c>
      <c r="C267" s="118" t="s">
        <v>2888</v>
      </c>
      <c r="D267" s="46">
        <v>85</v>
      </c>
      <c r="E267" s="102">
        <v>4</v>
      </c>
      <c r="F267" s="4">
        <v>0</v>
      </c>
      <c r="G267" s="4">
        <v>0</v>
      </c>
      <c r="H267" s="4">
        <v>0</v>
      </c>
      <c r="I267" s="172">
        <v>0</v>
      </c>
      <c r="J267" s="102">
        <v>0</v>
      </c>
      <c r="K267" s="62" t="s">
        <v>2776</v>
      </c>
      <c r="L267" s="62" t="s">
        <v>2776</v>
      </c>
      <c r="M267" s="6"/>
      <c r="N267" s="62" t="s">
        <v>2775</v>
      </c>
      <c r="O267" s="62" t="s">
        <v>31</v>
      </c>
      <c r="P267" s="62" t="s">
        <v>31</v>
      </c>
      <c r="Q267" s="168" t="s">
        <v>31</v>
      </c>
      <c r="R267" s="64"/>
      <c r="S267" s="62" t="s">
        <v>1439</v>
      </c>
      <c r="T267" s="62" t="s">
        <v>2776</v>
      </c>
      <c r="U267" s="64">
        <v>0</v>
      </c>
    </row>
    <row r="268" spans="1:21" s="29" customFormat="1" ht="17.25" customHeight="1">
      <c r="A268" s="138">
        <v>7532</v>
      </c>
      <c r="B268" s="166">
        <v>78</v>
      </c>
      <c r="C268" s="118" t="s">
        <v>2869</v>
      </c>
      <c r="D268" s="46">
        <v>60</v>
      </c>
      <c r="E268" s="102">
        <v>3</v>
      </c>
      <c r="F268" s="4">
        <v>2</v>
      </c>
      <c r="G268" s="4">
        <v>2</v>
      </c>
      <c r="H268" s="4">
        <v>0</v>
      </c>
      <c r="I268" s="172">
        <v>0</v>
      </c>
      <c r="J268" s="102">
        <v>0</v>
      </c>
      <c r="K268" s="62" t="s">
        <v>1439</v>
      </c>
      <c r="L268" s="62" t="s">
        <v>2776</v>
      </c>
      <c r="M268" s="6"/>
      <c r="N268" s="62" t="s">
        <v>2775</v>
      </c>
      <c r="O268" s="62" t="s">
        <v>2774</v>
      </c>
      <c r="P268" s="62" t="s">
        <v>31</v>
      </c>
      <c r="Q268" s="168" t="s">
        <v>31</v>
      </c>
      <c r="R268" s="64"/>
      <c r="S268" s="62" t="s">
        <v>1439</v>
      </c>
      <c r="T268" s="62" t="s">
        <v>2776</v>
      </c>
      <c r="U268" s="64">
        <v>0</v>
      </c>
    </row>
    <row r="269" spans="1:21" s="29" customFormat="1" ht="17.25" customHeight="1">
      <c r="A269" s="138">
        <v>10207</v>
      </c>
      <c r="B269" s="166">
        <v>78</v>
      </c>
      <c r="C269" s="118" t="s">
        <v>2869</v>
      </c>
      <c r="D269" s="46">
        <v>69</v>
      </c>
      <c r="E269" s="102">
        <v>3</v>
      </c>
      <c r="F269" s="4">
        <v>0</v>
      </c>
      <c r="G269" s="4">
        <v>0</v>
      </c>
      <c r="H269" s="4">
        <v>0</v>
      </c>
      <c r="I269" s="172">
        <v>0</v>
      </c>
      <c r="J269" s="102">
        <v>0</v>
      </c>
      <c r="K269" s="62" t="s">
        <v>1439</v>
      </c>
      <c r="L269" s="62" t="s">
        <v>2776</v>
      </c>
      <c r="M269" s="6"/>
      <c r="N269" s="62" t="s">
        <v>2775</v>
      </c>
      <c r="O269" s="62" t="s">
        <v>31</v>
      </c>
      <c r="P269" s="62" t="s">
        <v>31</v>
      </c>
      <c r="Q269" s="168" t="s">
        <v>31</v>
      </c>
      <c r="R269" s="64"/>
      <c r="S269" s="62" t="s">
        <v>1439</v>
      </c>
      <c r="T269" s="62" t="s">
        <v>2776</v>
      </c>
      <c r="U269" s="64">
        <v>0</v>
      </c>
    </row>
    <row r="270" spans="1:21" s="29" customFormat="1" ht="17.25" customHeight="1">
      <c r="A270" s="124">
        <v>10591</v>
      </c>
      <c r="B270" s="166">
        <v>78</v>
      </c>
      <c r="C270" s="118" t="s">
        <v>2869</v>
      </c>
      <c r="D270" s="46">
        <v>55</v>
      </c>
      <c r="E270" s="102">
        <v>3</v>
      </c>
      <c r="F270" s="4">
        <v>0</v>
      </c>
      <c r="G270" s="4">
        <v>0</v>
      </c>
      <c r="H270" s="4">
        <v>0</v>
      </c>
      <c r="I270" s="172">
        <v>0</v>
      </c>
      <c r="J270" s="102">
        <v>0</v>
      </c>
      <c r="K270" s="62" t="s">
        <v>2776</v>
      </c>
      <c r="L270" s="62" t="s">
        <v>2776</v>
      </c>
      <c r="M270" s="6"/>
      <c r="N270" s="62" t="s">
        <v>31</v>
      </c>
      <c r="O270" s="62" t="s">
        <v>31</v>
      </c>
      <c r="P270" s="62" t="s">
        <v>31</v>
      </c>
      <c r="Q270" s="168" t="s">
        <v>31</v>
      </c>
      <c r="R270" s="64"/>
      <c r="S270" s="62" t="s">
        <v>2776</v>
      </c>
      <c r="T270" s="62" t="s">
        <v>2776</v>
      </c>
      <c r="U270" s="64">
        <v>0</v>
      </c>
    </row>
    <row r="271" spans="1:21" s="29" customFormat="1" ht="17.25" customHeight="1">
      <c r="A271" s="128">
        <v>15949</v>
      </c>
      <c r="B271" s="166">
        <v>78</v>
      </c>
      <c r="C271" s="118" t="s">
        <v>2869</v>
      </c>
      <c r="D271" s="46">
        <v>44</v>
      </c>
      <c r="E271" s="102">
        <v>3</v>
      </c>
      <c r="F271" s="4">
        <v>0</v>
      </c>
      <c r="G271" s="4">
        <v>0</v>
      </c>
      <c r="H271" s="4">
        <v>0</v>
      </c>
      <c r="I271" s="172">
        <v>0</v>
      </c>
      <c r="J271" s="102">
        <v>0</v>
      </c>
      <c r="K271" s="62" t="s">
        <v>2776</v>
      </c>
      <c r="L271" s="62" t="s">
        <v>2776</v>
      </c>
      <c r="M271" s="6"/>
      <c r="N271" s="62" t="s">
        <v>2775</v>
      </c>
      <c r="O271" s="62" t="s">
        <v>31</v>
      </c>
      <c r="P271" s="62" t="s">
        <v>31</v>
      </c>
      <c r="Q271" s="168" t="s">
        <v>31</v>
      </c>
      <c r="R271" s="64"/>
      <c r="S271" s="62" t="s">
        <v>1439</v>
      </c>
      <c r="T271" s="62" t="s">
        <v>2776</v>
      </c>
      <c r="U271" s="64">
        <v>0</v>
      </c>
    </row>
    <row r="272" spans="1:21" s="29" customFormat="1" ht="17.25" customHeight="1">
      <c r="A272" s="128">
        <v>4204</v>
      </c>
      <c r="B272" s="166">
        <v>79</v>
      </c>
      <c r="C272" s="118" t="s">
        <v>2895</v>
      </c>
      <c r="D272" s="46">
        <v>437</v>
      </c>
      <c r="E272" s="102">
        <v>20</v>
      </c>
      <c r="F272" s="4">
        <v>5</v>
      </c>
      <c r="G272" s="4">
        <v>1</v>
      </c>
      <c r="H272" s="4">
        <v>4</v>
      </c>
      <c r="I272" s="172">
        <v>0.2</v>
      </c>
      <c r="J272" s="102">
        <v>0</v>
      </c>
      <c r="K272" s="62" t="s">
        <v>1439</v>
      </c>
      <c r="L272" s="62" t="s">
        <v>2776</v>
      </c>
      <c r="M272" s="6"/>
      <c r="N272" s="62" t="s">
        <v>2774</v>
      </c>
      <c r="O272" s="62" t="s">
        <v>2774</v>
      </c>
      <c r="P272" s="62" t="s">
        <v>2774</v>
      </c>
      <c r="Q272" s="168" t="s">
        <v>2774</v>
      </c>
      <c r="R272" s="64"/>
      <c r="S272" s="62" t="s">
        <v>1439</v>
      </c>
      <c r="T272" s="62" t="s">
        <v>1439</v>
      </c>
      <c r="U272" s="64">
        <v>0</v>
      </c>
    </row>
    <row r="273" spans="1:21" s="29" customFormat="1" ht="17.25" customHeight="1">
      <c r="A273" s="128">
        <v>7382</v>
      </c>
      <c r="B273" s="166">
        <v>79</v>
      </c>
      <c r="C273" s="118" t="s">
        <v>2869</v>
      </c>
      <c r="D273" s="46">
        <v>223</v>
      </c>
      <c r="E273" s="102">
        <v>11</v>
      </c>
      <c r="F273" s="4">
        <v>11</v>
      </c>
      <c r="G273" s="4">
        <v>0</v>
      </c>
      <c r="H273" s="4">
        <v>11</v>
      </c>
      <c r="I273" s="172">
        <v>1</v>
      </c>
      <c r="J273" s="102">
        <v>1</v>
      </c>
      <c r="K273" s="62" t="s">
        <v>1439</v>
      </c>
      <c r="L273" s="62" t="s">
        <v>2776</v>
      </c>
      <c r="M273" s="6"/>
      <c r="N273" s="62" t="s">
        <v>2774</v>
      </c>
      <c r="O273" s="62" t="s">
        <v>2774</v>
      </c>
      <c r="P273" s="62" t="s">
        <v>2774</v>
      </c>
      <c r="Q273" s="168" t="s">
        <v>2774</v>
      </c>
      <c r="R273" s="64"/>
      <c r="S273" s="62" t="s">
        <v>1439</v>
      </c>
      <c r="T273" s="62" t="s">
        <v>1439</v>
      </c>
      <c r="U273" s="64">
        <v>0</v>
      </c>
    </row>
    <row r="274" spans="1:21" s="29" customFormat="1" ht="17.25" customHeight="1">
      <c r="A274" s="128">
        <v>7728</v>
      </c>
      <c r="B274" s="166">
        <v>79</v>
      </c>
      <c r="C274" s="118" t="s">
        <v>2896</v>
      </c>
      <c r="D274" s="46">
        <v>250</v>
      </c>
      <c r="E274" s="102">
        <v>12</v>
      </c>
      <c r="F274" s="4">
        <v>0</v>
      </c>
      <c r="G274" s="4">
        <v>0</v>
      </c>
      <c r="H274" s="4">
        <v>0</v>
      </c>
      <c r="I274" s="172">
        <v>0</v>
      </c>
      <c r="J274" s="102">
        <v>0</v>
      </c>
      <c r="K274" s="62" t="s">
        <v>1439</v>
      </c>
      <c r="L274" s="62" t="s">
        <v>2776</v>
      </c>
      <c r="M274" s="6"/>
      <c r="N274" s="62" t="s">
        <v>2774</v>
      </c>
      <c r="O274" s="62" t="s">
        <v>2774</v>
      </c>
      <c r="P274" s="62" t="s">
        <v>2774</v>
      </c>
      <c r="Q274" s="168" t="s">
        <v>2774</v>
      </c>
      <c r="R274" s="64"/>
      <c r="S274" s="62" t="s">
        <v>1439</v>
      </c>
      <c r="T274" s="62" t="s">
        <v>1439</v>
      </c>
      <c r="U274" s="64">
        <v>0</v>
      </c>
    </row>
    <row r="275" spans="1:21" s="29" customFormat="1" ht="17.25" customHeight="1">
      <c r="A275" s="128">
        <v>11343</v>
      </c>
      <c r="B275" s="166">
        <v>79</v>
      </c>
      <c r="C275" s="118" t="s">
        <v>2895</v>
      </c>
      <c r="D275" s="46">
        <v>411</v>
      </c>
      <c r="E275" s="102">
        <v>20</v>
      </c>
      <c r="F275" s="4">
        <v>9</v>
      </c>
      <c r="G275" s="4">
        <v>0</v>
      </c>
      <c r="H275" s="4">
        <v>9</v>
      </c>
      <c r="I275" s="172">
        <v>0.45</v>
      </c>
      <c r="J275" s="102">
        <v>1</v>
      </c>
      <c r="K275" s="62" t="s">
        <v>1439</v>
      </c>
      <c r="L275" s="62" t="s">
        <v>2776</v>
      </c>
      <c r="M275" s="6"/>
      <c r="N275" s="62" t="s">
        <v>2774</v>
      </c>
      <c r="O275" s="62" t="s">
        <v>2774</v>
      </c>
      <c r="P275" s="62" t="s">
        <v>2774</v>
      </c>
      <c r="Q275" s="168" t="s">
        <v>2774</v>
      </c>
      <c r="R275" s="64"/>
      <c r="S275" s="62" t="s">
        <v>1439</v>
      </c>
      <c r="T275" s="62" t="s">
        <v>1439</v>
      </c>
      <c r="U275" s="64">
        <v>1</v>
      </c>
    </row>
    <row r="276" spans="1:21" s="29" customFormat="1" ht="17.25" customHeight="1">
      <c r="A276" s="128">
        <v>14617</v>
      </c>
      <c r="B276" s="166">
        <v>79</v>
      </c>
      <c r="C276" s="118" t="s">
        <v>2896</v>
      </c>
      <c r="D276" s="46">
        <v>193</v>
      </c>
      <c r="E276" s="102">
        <v>10</v>
      </c>
      <c r="F276" s="4">
        <v>1</v>
      </c>
      <c r="G276" s="4">
        <v>0</v>
      </c>
      <c r="H276" s="4">
        <v>1</v>
      </c>
      <c r="I276" s="172">
        <v>0.1</v>
      </c>
      <c r="J276" s="102">
        <v>1</v>
      </c>
      <c r="K276" s="62" t="s">
        <v>1439</v>
      </c>
      <c r="L276" s="62" t="s">
        <v>2776</v>
      </c>
      <c r="M276" s="6"/>
      <c r="N276" s="62" t="s">
        <v>2774</v>
      </c>
      <c r="O276" s="62" t="s">
        <v>2774</v>
      </c>
      <c r="P276" s="62" t="s">
        <v>2774</v>
      </c>
      <c r="Q276" s="168" t="s">
        <v>2774</v>
      </c>
      <c r="R276" s="64"/>
      <c r="S276" s="62" t="s">
        <v>1439</v>
      </c>
      <c r="T276" s="62" t="s">
        <v>1439</v>
      </c>
      <c r="U276" s="64">
        <v>1</v>
      </c>
    </row>
    <row r="277" spans="1:21" s="29" customFormat="1" ht="17.25" customHeight="1">
      <c r="A277" s="128">
        <v>3910</v>
      </c>
      <c r="B277" s="166">
        <v>80</v>
      </c>
      <c r="C277" s="118" t="s">
        <v>2869</v>
      </c>
      <c r="D277" s="46">
        <v>363</v>
      </c>
      <c r="E277" s="102">
        <v>18</v>
      </c>
      <c r="F277" s="4">
        <v>5</v>
      </c>
      <c r="G277" s="4">
        <v>4</v>
      </c>
      <c r="H277" s="4">
        <v>1</v>
      </c>
      <c r="I277" s="172">
        <v>5.5555555555555552E-2</v>
      </c>
      <c r="J277" s="102">
        <v>1</v>
      </c>
      <c r="K277" s="62" t="s">
        <v>1439</v>
      </c>
      <c r="L277" s="62" t="s">
        <v>2776</v>
      </c>
      <c r="M277" s="6"/>
      <c r="N277" s="62" t="s">
        <v>2774</v>
      </c>
      <c r="O277" s="62" t="s">
        <v>2774</v>
      </c>
      <c r="P277" s="62" t="s">
        <v>2774</v>
      </c>
      <c r="Q277" s="168" t="s">
        <v>31</v>
      </c>
      <c r="R277" s="64"/>
      <c r="S277" s="62" t="s">
        <v>1439</v>
      </c>
      <c r="T277" s="62" t="s">
        <v>1439</v>
      </c>
      <c r="U277" s="64">
        <v>1</v>
      </c>
    </row>
    <row r="278" spans="1:21" s="29" customFormat="1" ht="17.25" customHeight="1">
      <c r="A278" s="128">
        <v>5678</v>
      </c>
      <c r="B278" s="166">
        <v>80</v>
      </c>
      <c r="C278" s="118" t="s">
        <v>2869</v>
      </c>
      <c r="D278" s="46">
        <v>169</v>
      </c>
      <c r="E278" s="102">
        <v>8</v>
      </c>
      <c r="F278" s="4">
        <v>0</v>
      </c>
      <c r="G278" s="4">
        <v>0</v>
      </c>
      <c r="H278" s="4">
        <v>0</v>
      </c>
      <c r="I278" s="172">
        <v>0</v>
      </c>
      <c r="J278" s="102">
        <v>0</v>
      </c>
      <c r="K278" s="62" t="s">
        <v>1439</v>
      </c>
      <c r="L278" s="62" t="s">
        <v>2776</v>
      </c>
      <c r="M278" s="6"/>
      <c r="N278" s="62" t="s">
        <v>2774</v>
      </c>
      <c r="O278" s="62" t="s">
        <v>31</v>
      </c>
      <c r="P278" s="62" t="s">
        <v>2774</v>
      </c>
      <c r="Q278" s="168" t="s">
        <v>2774</v>
      </c>
      <c r="R278" s="64"/>
      <c r="S278" s="62" t="s">
        <v>1439</v>
      </c>
      <c r="T278" s="62" t="s">
        <v>1439</v>
      </c>
      <c r="U278" s="64">
        <v>1</v>
      </c>
    </row>
    <row r="279" spans="1:21" s="29" customFormat="1" ht="17.25" customHeight="1">
      <c r="A279" s="128">
        <v>7036</v>
      </c>
      <c r="B279" s="166">
        <v>80</v>
      </c>
      <c r="C279" s="118" t="s">
        <v>2869</v>
      </c>
      <c r="D279" s="46">
        <v>206</v>
      </c>
      <c r="E279" s="102">
        <v>10</v>
      </c>
      <c r="F279" s="4">
        <v>0</v>
      </c>
      <c r="G279" s="4">
        <v>0</v>
      </c>
      <c r="H279" s="4">
        <v>0</v>
      </c>
      <c r="I279" s="172">
        <v>0</v>
      </c>
      <c r="J279" s="102">
        <v>0</v>
      </c>
      <c r="K279" s="62" t="s">
        <v>1439</v>
      </c>
      <c r="L279" s="62" t="s">
        <v>2776</v>
      </c>
      <c r="M279" s="6"/>
      <c r="N279" s="62" t="s">
        <v>2775</v>
      </c>
      <c r="O279" s="62" t="s">
        <v>31</v>
      </c>
      <c r="P279" s="62" t="s">
        <v>31</v>
      </c>
      <c r="Q279" s="168" t="s">
        <v>31</v>
      </c>
      <c r="R279" s="64"/>
      <c r="S279" s="62" t="s">
        <v>1439</v>
      </c>
      <c r="T279" s="62" t="s">
        <v>1439</v>
      </c>
      <c r="U279" s="64">
        <v>1</v>
      </c>
    </row>
    <row r="280" spans="1:21" s="29" customFormat="1" ht="17.25" customHeight="1">
      <c r="A280" s="128">
        <v>10995</v>
      </c>
      <c r="B280" s="166">
        <v>80</v>
      </c>
      <c r="C280" s="118" t="s">
        <v>2869</v>
      </c>
      <c r="D280" s="46">
        <v>145</v>
      </c>
      <c r="E280" s="102">
        <v>7</v>
      </c>
      <c r="F280" s="4">
        <v>1</v>
      </c>
      <c r="G280" s="4">
        <v>2</v>
      </c>
      <c r="H280" s="4">
        <v>-1</v>
      </c>
      <c r="I280" s="172">
        <v>-0.14285714285714285</v>
      </c>
      <c r="J280" s="102">
        <v>0</v>
      </c>
      <c r="K280" s="62" t="s">
        <v>1439</v>
      </c>
      <c r="L280" s="62" t="s">
        <v>2776</v>
      </c>
      <c r="M280" s="6"/>
      <c r="N280" s="62" t="s">
        <v>2774</v>
      </c>
      <c r="O280" s="62" t="s">
        <v>2774</v>
      </c>
      <c r="P280" s="62" t="s">
        <v>31</v>
      </c>
      <c r="Q280" s="168" t="s">
        <v>2774</v>
      </c>
      <c r="R280" s="64"/>
      <c r="S280" s="62" t="s">
        <v>1439</v>
      </c>
      <c r="T280" s="62" t="s">
        <v>1439</v>
      </c>
      <c r="U280" s="64">
        <v>1</v>
      </c>
    </row>
    <row r="281" spans="1:21" s="29" customFormat="1" ht="17.25" customHeight="1">
      <c r="A281" s="128">
        <v>3077</v>
      </c>
      <c r="B281" s="166">
        <v>81</v>
      </c>
      <c r="C281" s="118" t="s">
        <v>2869</v>
      </c>
      <c r="D281" s="46">
        <v>228</v>
      </c>
      <c r="E281" s="102">
        <v>11</v>
      </c>
      <c r="F281" s="4">
        <v>0</v>
      </c>
      <c r="G281" s="4">
        <v>0</v>
      </c>
      <c r="H281" s="4">
        <v>0</v>
      </c>
      <c r="I281" s="172">
        <v>0</v>
      </c>
      <c r="J281" s="102">
        <v>0</v>
      </c>
      <c r="K281" s="62" t="s">
        <v>1439</v>
      </c>
      <c r="L281" s="62" t="s">
        <v>2776</v>
      </c>
      <c r="M281" s="6"/>
      <c r="N281" s="62" t="s">
        <v>2775</v>
      </c>
      <c r="O281" s="62" t="s">
        <v>31</v>
      </c>
      <c r="P281" s="62" t="s">
        <v>31</v>
      </c>
      <c r="Q281" s="168" t="s">
        <v>31</v>
      </c>
      <c r="R281" s="64"/>
      <c r="S281" s="62" t="s">
        <v>1439</v>
      </c>
      <c r="T281" s="62" t="s">
        <v>2776</v>
      </c>
      <c r="U281" s="64">
        <v>0</v>
      </c>
    </row>
    <row r="282" spans="1:21" s="29" customFormat="1" ht="17.25" customHeight="1">
      <c r="A282" s="128">
        <v>7230</v>
      </c>
      <c r="B282" s="166">
        <v>81</v>
      </c>
      <c r="C282" s="118" t="s">
        <v>2869</v>
      </c>
      <c r="D282" s="46">
        <v>79</v>
      </c>
      <c r="E282" s="102">
        <v>4</v>
      </c>
      <c r="F282" s="4">
        <v>0</v>
      </c>
      <c r="G282" s="4">
        <v>0</v>
      </c>
      <c r="H282" s="4">
        <v>0</v>
      </c>
      <c r="I282" s="172">
        <v>0</v>
      </c>
      <c r="J282" s="102">
        <v>0</v>
      </c>
      <c r="K282" s="62" t="s">
        <v>1439</v>
      </c>
      <c r="L282" s="62" t="s">
        <v>1439</v>
      </c>
      <c r="M282" s="6"/>
      <c r="N282" s="62" t="s">
        <v>2774</v>
      </c>
      <c r="O282" s="62" t="s">
        <v>31</v>
      </c>
      <c r="P282" s="62" t="s">
        <v>31</v>
      </c>
      <c r="Q282" s="168" t="s">
        <v>31</v>
      </c>
      <c r="R282" s="64"/>
      <c r="S282" s="62" t="s">
        <v>1439</v>
      </c>
      <c r="T282" s="62" t="s">
        <v>1439</v>
      </c>
      <c r="U282" s="64">
        <v>0</v>
      </c>
    </row>
    <row r="283" spans="1:21" s="29" customFormat="1" ht="17.25" customHeight="1">
      <c r="A283" s="128">
        <v>15796</v>
      </c>
      <c r="B283" s="166">
        <v>81</v>
      </c>
      <c r="C283" s="118" t="s">
        <v>2869</v>
      </c>
      <c r="D283" s="46">
        <v>60</v>
      </c>
      <c r="E283" s="102">
        <v>3</v>
      </c>
      <c r="F283" s="4">
        <v>0</v>
      </c>
      <c r="G283" s="4">
        <v>0</v>
      </c>
      <c r="H283" s="4">
        <v>0</v>
      </c>
      <c r="I283" s="172">
        <v>0</v>
      </c>
      <c r="J283" s="102">
        <v>0</v>
      </c>
      <c r="K283" s="62" t="s">
        <v>2776</v>
      </c>
      <c r="L283" s="62" t="s">
        <v>2776</v>
      </c>
      <c r="M283" s="6"/>
      <c r="N283" s="62" t="s">
        <v>2774</v>
      </c>
      <c r="O283" s="62" t="s">
        <v>31</v>
      </c>
      <c r="P283" s="62" t="s">
        <v>31</v>
      </c>
      <c r="Q283" s="168" t="s">
        <v>31</v>
      </c>
      <c r="R283" s="64"/>
      <c r="S283" s="62" t="s">
        <v>1439</v>
      </c>
      <c r="T283" s="62" t="s">
        <v>1439</v>
      </c>
      <c r="U283" s="64">
        <v>0</v>
      </c>
    </row>
    <row r="284" spans="1:21" s="29" customFormat="1" ht="17.25" customHeight="1">
      <c r="A284" s="128">
        <v>4550</v>
      </c>
      <c r="B284" s="166">
        <v>82</v>
      </c>
      <c r="C284" s="118" t="s">
        <v>2869</v>
      </c>
      <c r="D284" s="46">
        <v>250</v>
      </c>
      <c r="E284" s="102">
        <v>12</v>
      </c>
      <c r="F284" s="4">
        <v>2</v>
      </c>
      <c r="G284" s="4">
        <v>4</v>
      </c>
      <c r="H284" s="4">
        <v>-2</v>
      </c>
      <c r="I284" s="172">
        <v>-0.16666666666666666</v>
      </c>
      <c r="J284" s="102">
        <v>0</v>
      </c>
      <c r="K284" s="62" t="s">
        <v>1439</v>
      </c>
      <c r="L284" s="62" t="s">
        <v>2776</v>
      </c>
      <c r="M284" s="6"/>
      <c r="N284" s="62" t="s">
        <v>2774</v>
      </c>
      <c r="O284" s="62" t="s">
        <v>2774</v>
      </c>
      <c r="P284" s="62" t="s">
        <v>2774</v>
      </c>
      <c r="Q284" s="168" t="s">
        <v>2774</v>
      </c>
      <c r="R284" s="64"/>
      <c r="S284" s="62" t="s">
        <v>1439</v>
      </c>
      <c r="T284" s="62" t="s">
        <v>1439</v>
      </c>
      <c r="U284" s="64">
        <v>0</v>
      </c>
    </row>
    <row r="285" spans="1:21" s="29" customFormat="1" ht="17.25" customHeight="1">
      <c r="A285" s="128">
        <v>6527</v>
      </c>
      <c r="B285" s="166">
        <v>82</v>
      </c>
      <c r="C285" s="118" t="s">
        <v>2869</v>
      </c>
      <c r="D285" s="46">
        <v>277</v>
      </c>
      <c r="E285" s="102">
        <v>13</v>
      </c>
      <c r="F285" s="4">
        <v>5</v>
      </c>
      <c r="G285" s="4">
        <v>9</v>
      </c>
      <c r="H285" s="4">
        <v>-4</v>
      </c>
      <c r="I285" s="172">
        <v>-0.30769230769230771</v>
      </c>
      <c r="J285" s="102">
        <v>0</v>
      </c>
      <c r="K285" s="62" t="s">
        <v>1439</v>
      </c>
      <c r="L285" s="62" t="s">
        <v>2776</v>
      </c>
      <c r="M285" s="6"/>
      <c r="N285" s="62" t="s">
        <v>2774</v>
      </c>
      <c r="O285" s="62" t="s">
        <v>2774</v>
      </c>
      <c r="P285" s="62" t="s">
        <v>2774</v>
      </c>
      <c r="Q285" s="168" t="s">
        <v>31</v>
      </c>
      <c r="R285" s="64"/>
      <c r="S285" s="62" t="s">
        <v>1439</v>
      </c>
      <c r="T285" s="62" t="s">
        <v>1439</v>
      </c>
      <c r="U285" s="64">
        <v>0</v>
      </c>
    </row>
    <row r="286" spans="1:21" s="29" customFormat="1" ht="17.25" customHeight="1">
      <c r="A286" s="128">
        <v>8293</v>
      </c>
      <c r="B286" s="166">
        <v>82</v>
      </c>
      <c r="C286" s="118" t="s">
        <v>2869</v>
      </c>
      <c r="D286" s="46">
        <v>201</v>
      </c>
      <c r="E286" s="102">
        <v>10</v>
      </c>
      <c r="F286" s="4">
        <v>1</v>
      </c>
      <c r="G286" s="4">
        <v>0</v>
      </c>
      <c r="H286" s="4">
        <v>1</v>
      </c>
      <c r="I286" s="172">
        <v>0.1</v>
      </c>
      <c r="J286" s="102">
        <v>1</v>
      </c>
      <c r="K286" s="62" t="s">
        <v>1439</v>
      </c>
      <c r="L286" s="62" t="s">
        <v>2776</v>
      </c>
      <c r="M286" s="6"/>
      <c r="N286" s="62" t="s">
        <v>2774</v>
      </c>
      <c r="O286" s="62" t="s">
        <v>2774</v>
      </c>
      <c r="P286" s="62" t="s">
        <v>31</v>
      </c>
      <c r="Q286" s="168" t="s">
        <v>2774</v>
      </c>
      <c r="R286" s="64"/>
      <c r="S286" s="62" t="s">
        <v>1439</v>
      </c>
      <c r="T286" s="62" t="s">
        <v>1439</v>
      </c>
      <c r="U286" s="64">
        <v>0</v>
      </c>
    </row>
    <row r="287" spans="1:21" s="29" customFormat="1" ht="17.25" customHeight="1">
      <c r="A287" s="223">
        <v>16430</v>
      </c>
      <c r="B287" s="166">
        <v>82</v>
      </c>
      <c r="C287" s="118" t="s">
        <v>2869</v>
      </c>
      <c r="D287" s="46">
        <v>23</v>
      </c>
      <c r="E287" s="102">
        <v>3</v>
      </c>
      <c r="F287" s="4">
        <v>0</v>
      </c>
      <c r="G287" s="4">
        <v>0</v>
      </c>
      <c r="H287" s="4">
        <v>0</v>
      </c>
      <c r="I287" s="172">
        <v>0</v>
      </c>
      <c r="J287" s="102">
        <v>0</v>
      </c>
      <c r="K287" s="62" t="s">
        <v>2776</v>
      </c>
      <c r="L287" s="62" t="s">
        <v>2776</v>
      </c>
      <c r="M287" s="6"/>
      <c r="N287" s="62" t="s">
        <v>2774</v>
      </c>
      <c r="O287" s="62" t="s">
        <v>31</v>
      </c>
      <c r="P287" s="62" t="s">
        <v>31</v>
      </c>
      <c r="Q287" s="168" t="s">
        <v>31</v>
      </c>
      <c r="R287" s="64"/>
      <c r="S287" s="62" t="s">
        <v>1439</v>
      </c>
      <c r="T287" s="62" t="s">
        <v>2776</v>
      </c>
      <c r="U287" s="64">
        <v>0</v>
      </c>
    </row>
    <row r="288" spans="1:21" s="29" customFormat="1" ht="17.25" customHeight="1">
      <c r="A288" s="128">
        <v>803</v>
      </c>
      <c r="B288" s="166">
        <v>83</v>
      </c>
      <c r="C288" s="118" t="s">
        <v>2869</v>
      </c>
      <c r="D288" s="46">
        <v>304</v>
      </c>
      <c r="E288" s="102">
        <v>14</v>
      </c>
      <c r="F288" s="4">
        <v>0</v>
      </c>
      <c r="G288" s="4">
        <v>0</v>
      </c>
      <c r="H288" s="4">
        <v>0</v>
      </c>
      <c r="I288" s="172">
        <v>0</v>
      </c>
      <c r="J288" s="102">
        <v>0</v>
      </c>
      <c r="K288" s="62" t="s">
        <v>1439</v>
      </c>
      <c r="L288" s="62" t="s">
        <v>1439</v>
      </c>
      <c r="M288" s="6"/>
      <c r="N288" s="62" t="s">
        <v>2774</v>
      </c>
      <c r="O288" s="62" t="s">
        <v>31</v>
      </c>
      <c r="P288" s="62" t="s">
        <v>31</v>
      </c>
      <c r="Q288" s="168" t="s">
        <v>31</v>
      </c>
      <c r="R288" s="64"/>
      <c r="S288" s="62" t="s">
        <v>1439</v>
      </c>
      <c r="T288" s="62" t="s">
        <v>1439</v>
      </c>
      <c r="U288" s="64">
        <v>1</v>
      </c>
    </row>
    <row r="289" spans="1:21" s="29" customFormat="1" ht="17.25" customHeight="1">
      <c r="A289" s="128">
        <v>11023</v>
      </c>
      <c r="B289" s="166">
        <v>83</v>
      </c>
      <c r="C289" s="118" t="s">
        <v>2869</v>
      </c>
      <c r="D289" s="46">
        <v>88</v>
      </c>
      <c r="E289" s="102">
        <v>4</v>
      </c>
      <c r="F289" s="4">
        <v>2</v>
      </c>
      <c r="G289" s="4">
        <v>0</v>
      </c>
      <c r="H289" s="4">
        <v>2</v>
      </c>
      <c r="I289" s="172">
        <v>0.5</v>
      </c>
      <c r="J289" s="102">
        <v>0</v>
      </c>
      <c r="K289" s="62" t="s">
        <v>1439</v>
      </c>
      <c r="L289" s="62" t="s">
        <v>2776</v>
      </c>
      <c r="M289" s="6"/>
      <c r="N289" s="62" t="s">
        <v>2774</v>
      </c>
      <c r="O289" s="62" t="s">
        <v>2774</v>
      </c>
      <c r="P289" s="62" t="s">
        <v>31</v>
      </c>
      <c r="Q289" s="168" t="s">
        <v>31</v>
      </c>
      <c r="R289" s="64"/>
      <c r="S289" s="62" t="s">
        <v>1439</v>
      </c>
      <c r="T289" s="62" t="s">
        <v>1439</v>
      </c>
      <c r="U289" s="64">
        <v>1</v>
      </c>
    </row>
    <row r="290" spans="1:21" s="29" customFormat="1" ht="17.25" customHeight="1">
      <c r="A290" s="138">
        <v>12866</v>
      </c>
      <c r="B290" s="166">
        <v>83</v>
      </c>
      <c r="C290" s="118" t="s">
        <v>2869</v>
      </c>
      <c r="D290" s="46">
        <v>59</v>
      </c>
      <c r="E290" s="102">
        <v>3</v>
      </c>
      <c r="F290" s="4">
        <v>18</v>
      </c>
      <c r="G290" s="4">
        <v>0</v>
      </c>
      <c r="H290" s="4">
        <v>18</v>
      </c>
      <c r="I290" s="172">
        <v>6</v>
      </c>
      <c r="J290" s="102">
        <v>0</v>
      </c>
      <c r="K290" s="62" t="s">
        <v>1439</v>
      </c>
      <c r="L290" s="62" t="s">
        <v>2776</v>
      </c>
      <c r="M290" s="6"/>
      <c r="N290" s="62" t="s">
        <v>2774</v>
      </c>
      <c r="O290" s="62" t="s">
        <v>2775</v>
      </c>
      <c r="P290" s="62" t="s">
        <v>31</v>
      </c>
      <c r="Q290" s="168" t="s">
        <v>31</v>
      </c>
      <c r="R290" s="64"/>
      <c r="S290" s="62" t="s">
        <v>1439</v>
      </c>
      <c r="T290" s="62" t="s">
        <v>2776</v>
      </c>
      <c r="U290" s="64">
        <v>1</v>
      </c>
    </row>
    <row r="291" spans="1:21" s="29" customFormat="1" ht="17.25" customHeight="1">
      <c r="A291" s="128">
        <v>14700</v>
      </c>
      <c r="B291" s="166">
        <v>83</v>
      </c>
      <c r="C291" s="118" t="s">
        <v>2869</v>
      </c>
      <c r="D291" s="46">
        <v>189</v>
      </c>
      <c r="E291" s="102">
        <v>9</v>
      </c>
      <c r="F291" s="4">
        <v>7</v>
      </c>
      <c r="G291" s="4">
        <v>0</v>
      </c>
      <c r="H291" s="4">
        <v>7</v>
      </c>
      <c r="I291" s="172">
        <v>0.77777777777777779</v>
      </c>
      <c r="J291" s="102">
        <v>0</v>
      </c>
      <c r="K291" s="62" t="s">
        <v>1439</v>
      </c>
      <c r="L291" s="62" t="s">
        <v>2776</v>
      </c>
      <c r="M291" s="6"/>
      <c r="N291" s="62" t="s">
        <v>2774</v>
      </c>
      <c r="O291" s="62" t="s">
        <v>2774</v>
      </c>
      <c r="P291" s="62" t="s">
        <v>2774</v>
      </c>
      <c r="Q291" s="168" t="s">
        <v>31</v>
      </c>
      <c r="R291" s="64"/>
      <c r="S291" s="62" t="s">
        <v>1439</v>
      </c>
      <c r="T291" s="62" t="s">
        <v>2776</v>
      </c>
      <c r="U291" s="64">
        <v>1</v>
      </c>
    </row>
    <row r="292" spans="1:21" s="29" customFormat="1" ht="17.25" customHeight="1">
      <c r="A292" s="128">
        <v>17060</v>
      </c>
      <c r="B292" s="166">
        <v>83</v>
      </c>
      <c r="C292" s="118" t="s">
        <v>2869</v>
      </c>
      <c r="D292" s="46">
        <v>42</v>
      </c>
      <c r="E292" s="102">
        <v>3</v>
      </c>
      <c r="F292" s="4">
        <v>11</v>
      </c>
      <c r="G292" s="4">
        <v>0</v>
      </c>
      <c r="H292" s="4">
        <v>11</v>
      </c>
      <c r="I292" s="172">
        <v>3.6666666666666665</v>
      </c>
      <c r="J292" s="102">
        <v>2</v>
      </c>
      <c r="K292" s="62" t="s">
        <v>1439</v>
      </c>
      <c r="L292" s="62" t="s">
        <v>1439</v>
      </c>
      <c r="M292" s="6"/>
      <c r="N292" s="62" t="s">
        <v>2774</v>
      </c>
      <c r="O292" s="62" t="s">
        <v>2774</v>
      </c>
      <c r="P292" s="62" t="s">
        <v>2774</v>
      </c>
      <c r="Q292" s="168" t="s">
        <v>2774</v>
      </c>
      <c r="R292" s="64"/>
      <c r="S292" s="62" t="s">
        <v>1439</v>
      </c>
      <c r="T292" s="62" t="s">
        <v>1439</v>
      </c>
      <c r="U292" s="64">
        <v>1</v>
      </c>
    </row>
    <row r="293" spans="1:21" s="29" customFormat="1" ht="17.25" customHeight="1">
      <c r="A293" s="128">
        <v>9268</v>
      </c>
      <c r="B293" s="166">
        <v>84</v>
      </c>
      <c r="C293" s="118" t="s">
        <v>2897</v>
      </c>
      <c r="D293" s="46">
        <v>83</v>
      </c>
      <c r="E293" s="102">
        <v>4</v>
      </c>
      <c r="F293" s="4">
        <v>0</v>
      </c>
      <c r="G293" s="4">
        <v>0</v>
      </c>
      <c r="H293" s="4">
        <v>0</v>
      </c>
      <c r="I293" s="172">
        <v>0</v>
      </c>
      <c r="J293" s="102">
        <v>0</v>
      </c>
      <c r="K293" s="62" t="s">
        <v>1439</v>
      </c>
      <c r="L293" s="62" t="s">
        <v>2776</v>
      </c>
      <c r="M293" s="6"/>
      <c r="N293" s="62" t="s">
        <v>2774</v>
      </c>
      <c r="O293" s="62" t="s">
        <v>2774</v>
      </c>
      <c r="P293" s="62" t="s">
        <v>2774</v>
      </c>
      <c r="Q293" s="168" t="s">
        <v>2774</v>
      </c>
      <c r="R293" s="64"/>
      <c r="S293" s="62" t="s">
        <v>1439</v>
      </c>
      <c r="T293" s="62" t="s">
        <v>1439</v>
      </c>
      <c r="U293" s="64">
        <v>0</v>
      </c>
    </row>
    <row r="294" spans="1:21" s="29" customFormat="1" ht="17.25" customHeight="1">
      <c r="A294" s="128">
        <v>10224</v>
      </c>
      <c r="B294" s="166">
        <v>84</v>
      </c>
      <c r="C294" s="118" t="s">
        <v>2898</v>
      </c>
      <c r="D294" s="46">
        <v>69</v>
      </c>
      <c r="E294" s="102">
        <v>3</v>
      </c>
      <c r="F294" s="4">
        <v>0</v>
      </c>
      <c r="G294" s="4">
        <v>0</v>
      </c>
      <c r="H294" s="4">
        <v>0</v>
      </c>
      <c r="I294" s="172">
        <v>0</v>
      </c>
      <c r="J294" s="102">
        <v>1</v>
      </c>
      <c r="K294" s="62" t="s">
        <v>1439</v>
      </c>
      <c r="L294" s="62" t="s">
        <v>2776</v>
      </c>
      <c r="M294" s="6"/>
      <c r="N294" s="62" t="s">
        <v>2774</v>
      </c>
      <c r="O294" s="62" t="s">
        <v>2774</v>
      </c>
      <c r="P294" s="62" t="s">
        <v>2775</v>
      </c>
      <c r="Q294" s="168" t="s">
        <v>31</v>
      </c>
      <c r="R294" s="64"/>
      <c r="S294" s="62" t="s">
        <v>1439</v>
      </c>
      <c r="T294" s="62" t="s">
        <v>1439</v>
      </c>
      <c r="U294" s="64">
        <v>0</v>
      </c>
    </row>
    <row r="295" spans="1:21" s="29" customFormat="1" ht="17.25" customHeight="1">
      <c r="A295" s="128">
        <v>12672</v>
      </c>
      <c r="B295" s="166">
        <v>84</v>
      </c>
      <c r="C295" s="118" t="s">
        <v>2871</v>
      </c>
      <c r="D295" s="46">
        <v>128</v>
      </c>
      <c r="E295" s="102">
        <v>6</v>
      </c>
      <c r="F295" s="4">
        <v>0</v>
      </c>
      <c r="G295" s="4">
        <v>0</v>
      </c>
      <c r="H295" s="4">
        <v>0</v>
      </c>
      <c r="I295" s="172">
        <v>0</v>
      </c>
      <c r="J295" s="102">
        <v>0</v>
      </c>
      <c r="K295" s="62" t="s">
        <v>2776</v>
      </c>
      <c r="L295" s="62" t="s">
        <v>2776</v>
      </c>
      <c r="M295" s="6"/>
      <c r="N295" s="62" t="s">
        <v>2774</v>
      </c>
      <c r="O295" s="62" t="s">
        <v>31</v>
      </c>
      <c r="P295" s="62" t="s">
        <v>31</v>
      </c>
      <c r="Q295" s="168" t="s">
        <v>31</v>
      </c>
      <c r="R295" s="64"/>
      <c r="S295" s="62" t="s">
        <v>1439</v>
      </c>
      <c r="T295" s="62" t="s">
        <v>1439</v>
      </c>
      <c r="U295" s="64">
        <v>0</v>
      </c>
    </row>
    <row r="296" spans="1:21" s="29" customFormat="1" ht="17.25" customHeight="1">
      <c r="A296" s="128">
        <v>6950</v>
      </c>
      <c r="B296" s="166">
        <v>85</v>
      </c>
      <c r="C296" s="118" t="s">
        <v>2899</v>
      </c>
      <c r="D296" s="46">
        <v>424</v>
      </c>
      <c r="E296" s="102">
        <v>20</v>
      </c>
      <c r="F296" s="4">
        <v>9</v>
      </c>
      <c r="G296" s="4">
        <v>3</v>
      </c>
      <c r="H296" s="4">
        <v>6</v>
      </c>
      <c r="I296" s="172">
        <v>0.3</v>
      </c>
      <c r="J296" s="102">
        <v>1</v>
      </c>
      <c r="K296" s="62" t="s">
        <v>1439</v>
      </c>
      <c r="L296" s="62" t="s">
        <v>1439</v>
      </c>
      <c r="M296" s="6"/>
      <c r="N296" s="62" t="s">
        <v>2774</v>
      </c>
      <c r="O296" s="62" t="s">
        <v>2774</v>
      </c>
      <c r="P296" s="62" t="s">
        <v>2774</v>
      </c>
      <c r="Q296" s="168" t="s">
        <v>2774</v>
      </c>
      <c r="R296" s="64"/>
      <c r="S296" s="62" t="s">
        <v>1439</v>
      </c>
      <c r="T296" s="62" t="s">
        <v>1439</v>
      </c>
      <c r="U296" s="64">
        <v>0</v>
      </c>
    </row>
    <row r="297" spans="1:21" s="29" customFormat="1" ht="17.25" customHeight="1">
      <c r="A297" s="128">
        <v>9759</v>
      </c>
      <c r="B297" s="166">
        <v>85</v>
      </c>
      <c r="C297" s="118" t="s">
        <v>2899</v>
      </c>
      <c r="D297" s="46">
        <v>268</v>
      </c>
      <c r="E297" s="102">
        <v>13</v>
      </c>
      <c r="F297" s="4">
        <v>8</v>
      </c>
      <c r="G297" s="4">
        <v>0</v>
      </c>
      <c r="H297" s="4">
        <v>8</v>
      </c>
      <c r="I297" s="172">
        <v>0.61538461538461542</v>
      </c>
      <c r="J297" s="102">
        <v>1</v>
      </c>
      <c r="K297" s="62" t="s">
        <v>1439</v>
      </c>
      <c r="L297" s="62" t="s">
        <v>2776</v>
      </c>
      <c r="M297" s="6"/>
      <c r="N297" s="62" t="s">
        <v>2774</v>
      </c>
      <c r="O297" s="62" t="s">
        <v>31</v>
      </c>
      <c r="P297" s="62" t="s">
        <v>2774</v>
      </c>
      <c r="Q297" s="168" t="s">
        <v>31</v>
      </c>
      <c r="R297" s="64"/>
      <c r="S297" s="62" t="s">
        <v>1439</v>
      </c>
      <c r="T297" s="62" t="s">
        <v>1439</v>
      </c>
      <c r="U297" s="64">
        <v>0</v>
      </c>
    </row>
    <row r="298" spans="1:21" s="29" customFormat="1" ht="17.25" customHeight="1">
      <c r="A298" s="128">
        <v>12564</v>
      </c>
      <c r="B298" s="166">
        <v>85</v>
      </c>
      <c r="C298" s="118" t="s">
        <v>2900</v>
      </c>
      <c r="D298" s="46">
        <v>58</v>
      </c>
      <c r="E298" s="102">
        <v>3</v>
      </c>
      <c r="F298" s="4">
        <v>0</v>
      </c>
      <c r="G298" s="4">
        <v>0</v>
      </c>
      <c r="H298" s="4">
        <v>0</v>
      </c>
      <c r="I298" s="172">
        <v>0</v>
      </c>
      <c r="J298" s="102">
        <v>0</v>
      </c>
      <c r="K298" s="62" t="s">
        <v>1439</v>
      </c>
      <c r="L298" s="62" t="s">
        <v>2776</v>
      </c>
      <c r="M298" s="6"/>
      <c r="N298" s="62" t="s">
        <v>2775</v>
      </c>
      <c r="O298" s="62" t="s">
        <v>31</v>
      </c>
      <c r="P298" s="62" t="s">
        <v>31</v>
      </c>
      <c r="Q298" s="168" t="s">
        <v>31</v>
      </c>
      <c r="R298" s="64"/>
      <c r="S298" s="62" t="s">
        <v>1439</v>
      </c>
      <c r="T298" s="62" t="s">
        <v>2776</v>
      </c>
      <c r="U298" s="64">
        <v>0</v>
      </c>
    </row>
    <row r="299" spans="1:21" s="29" customFormat="1" ht="17.25" customHeight="1">
      <c r="A299" s="128">
        <v>12955</v>
      </c>
      <c r="B299" s="166">
        <v>85</v>
      </c>
      <c r="C299" s="118" t="s">
        <v>2899</v>
      </c>
      <c r="D299" s="46">
        <v>235</v>
      </c>
      <c r="E299" s="102">
        <v>11</v>
      </c>
      <c r="F299" s="4">
        <v>3</v>
      </c>
      <c r="G299" s="4">
        <v>0</v>
      </c>
      <c r="H299" s="4">
        <v>3</v>
      </c>
      <c r="I299" s="172">
        <v>0.27272727272727271</v>
      </c>
      <c r="J299" s="102">
        <v>0</v>
      </c>
      <c r="K299" s="62" t="s">
        <v>2776</v>
      </c>
      <c r="L299" s="62" t="s">
        <v>2776</v>
      </c>
      <c r="M299" s="6"/>
      <c r="N299" s="62" t="s">
        <v>2774</v>
      </c>
      <c r="O299" s="62" t="s">
        <v>31</v>
      </c>
      <c r="P299" s="62" t="s">
        <v>31</v>
      </c>
      <c r="Q299" s="168" t="s">
        <v>31</v>
      </c>
      <c r="R299" s="64"/>
      <c r="S299" s="62" t="s">
        <v>1439</v>
      </c>
      <c r="T299" s="62" t="s">
        <v>1439</v>
      </c>
      <c r="U299" s="64">
        <v>0</v>
      </c>
    </row>
    <row r="300" spans="1:21" s="29" customFormat="1" ht="17.25" customHeight="1">
      <c r="A300" s="128">
        <v>16103</v>
      </c>
      <c r="B300" s="166">
        <v>85</v>
      </c>
      <c r="C300" s="118" t="s">
        <v>2901</v>
      </c>
      <c r="D300" s="46">
        <v>278</v>
      </c>
      <c r="E300" s="102">
        <v>14</v>
      </c>
      <c r="F300" s="4">
        <v>9</v>
      </c>
      <c r="G300" s="4">
        <v>0</v>
      </c>
      <c r="H300" s="4">
        <v>9</v>
      </c>
      <c r="I300" s="172">
        <v>0.6428571428571429</v>
      </c>
      <c r="J300" s="102">
        <v>1</v>
      </c>
      <c r="K300" s="62" t="s">
        <v>1439</v>
      </c>
      <c r="L300" s="62" t="s">
        <v>2776</v>
      </c>
      <c r="M300" s="6"/>
      <c r="N300" s="62" t="s">
        <v>2774</v>
      </c>
      <c r="O300" s="62" t="s">
        <v>2775</v>
      </c>
      <c r="P300" s="62" t="s">
        <v>2774</v>
      </c>
      <c r="Q300" s="168" t="s">
        <v>2774</v>
      </c>
      <c r="R300" s="64"/>
      <c r="S300" s="62" t="s">
        <v>1439</v>
      </c>
      <c r="T300" s="62" t="s">
        <v>1439</v>
      </c>
      <c r="U300" s="64">
        <v>0</v>
      </c>
    </row>
    <row r="301" spans="1:21" s="29" customFormat="1" ht="17.25" customHeight="1">
      <c r="A301" s="128">
        <v>3313</v>
      </c>
      <c r="B301" s="166">
        <v>86</v>
      </c>
      <c r="C301" s="118" t="s">
        <v>2902</v>
      </c>
      <c r="D301" s="46">
        <v>228</v>
      </c>
      <c r="E301" s="102">
        <v>11</v>
      </c>
      <c r="F301" s="4">
        <v>0</v>
      </c>
      <c r="G301" s="4">
        <v>0</v>
      </c>
      <c r="H301" s="4">
        <v>0</v>
      </c>
      <c r="I301" s="172">
        <v>0</v>
      </c>
      <c r="J301" s="102">
        <v>0</v>
      </c>
      <c r="K301" s="62" t="s">
        <v>1439</v>
      </c>
      <c r="L301" s="62" t="s">
        <v>2776</v>
      </c>
      <c r="M301" s="6"/>
      <c r="N301" s="62" t="s">
        <v>2774</v>
      </c>
      <c r="O301" s="62" t="s">
        <v>2774</v>
      </c>
      <c r="P301" s="62" t="s">
        <v>2774</v>
      </c>
      <c r="Q301" s="168" t="s">
        <v>2774</v>
      </c>
      <c r="R301" s="64"/>
      <c r="S301" s="62" t="s">
        <v>1439</v>
      </c>
      <c r="T301" s="62" t="s">
        <v>1439</v>
      </c>
      <c r="U301" s="64">
        <v>0</v>
      </c>
    </row>
    <row r="302" spans="1:21" s="29" customFormat="1" ht="17.25" customHeight="1">
      <c r="A302" s="128">
        <v>3793</v>
      </c>
      <c r="B302" s="166">
        <v>86</v>
      </c>
      <c r="C302" s="118" t="s">
        <v>2903</v>
      </c>
      <c r="D302" s="46">
        <v>197</v>
      </c>
      <c r="E302" s="102">
        <v>10</v>
      </c>
      <c r="F302" s="4">
        <v>0</v>
      </c>
      <c r="G302" s="4">
        <v>0</v>
      </c>
      <c r="H302" s="4">
        <v>0</v>
      </c>
      <c r="I302" s="172">
        <v>0</v>
      </c>
      <c r="J302" s="102">
        <v>0</v>
      </c>
      <c r="K302" s="62" t="s">
        <v>1439</v>
      </c>
      <c r="L302" s="62" t="s">
        <v>2776</v>
      </c>
      <c r="M302" s="6"/>
      <c r="N302" s="62" t="s">
        <v>2774</v>
      </c>
      <c r="O302" s="62" t="s">
        <v>2774</v>
      </c>
      <c r="P302" s="62" t="s">
        <v>2774</v>
      </c>
      <c r="Q302" s="168" t="s">
        <v>2775</v>
      </c>
      <c r="R302" s="64"/>
      <c r="S302" s="62" t="s">
        <v>1439</v>
      </c>
      <c r="T302" s="62" t="s">
        <v>1439</v>
      </c>
      <c r="U302" s="64">
        <v>0</v>
      </c>
    </row>
    <row r="303" spans="1:21" s="29" customFormat="1" ht="17.25" customHeight="1">
      <c r="A303" s="128">
        <v>12558</v>
      </c>
      <c r="B303" s="166">
        <v>86</v>
      </c>
      <c r="C303" s="118" t="s">
        <v>2904</v>
      </c>
      <c r="D303" s="46">
        <v>181</v>
      </c>
      <c r="E303" s="102">
        <v>9</v>
      </c>
      <c r="F303" s="4">
        <v>1</v>
      </c>
      <c r="G303" s="4">
        <v>0</v>
      </c>
      <c r="H303" s="4">
        <v>1</v>
      </c>
      <c r="I303" s="172">
        <v>0.1111111111111111</v>
      </c>
      <c r="J303" s="102">
        <v>0</v>
      </c>
      <c r="K303" s="62" t="s">
        <v>1439</v>
      </c>
      <c r="L303" s="62" t="s">
        <v>2776</v>
      </c>
      <c r="M303" s="6"/>
      <c r="N303" s="62" t="s">
        <v>2774</v>
      </c>
      <c r="O303" s="62" t="s">
        <v>2775</v>
      </c>
      <c r="P303" s="62" t="s">
        <v>2774</v>
      </c>
      <c r="Q303" s="168" t="s">
        <v>2774</v>
      </c>
      <c r="R303" s="64"/>
      <c r="S303" s="62" t="s">
        <v>1439</v>
      </c>
      <c r="T303" s="62" t="s">
        <v>1439</v>
      </c>
      <c r="U303" s="64">
        <v>0</v>
      </c>
    </row>
    <row r="304" spans="1:21" s="29" customFormat="1" ht="17.25" customHeight="1">
      <c r="A304" s="128">
        <v>7901</v>
      </c>
      <c r="B304" s="166">
        <v>87</v>
      </c>
      <c r="C304" s="118" t="s">
        <v>2869</v>
      </c>
      <c r="D304" s="46">
        <v>283</v>
      </c>
      <c r="E304" s="102">
        <v>14</v>
      </c>
      <c r="F304" s="4">
        <v>0</v>
      </c>
      <c r="G304" s="4">
        <v>0</v>
      </c>
      <c r="H304" s="4">
        <v>0</v>
      </c>
      <c r="I304" s="172">
        <v>0</v>
      </c>
      <c r="J304" s="102">
        <v>1</v>
      </c>
      <c r="K304" s="62" t="s">
        <v>1439</v>
      </c>
      <c r="L304" s="62" t="s">
        <v>1439</v>
      </c>
      <c r="M304" s="6"/>
      <c r="N304" s="62" t="s">
        <v>2775</v>
      </c>
      <c r="O304" s="62" t="s">
        <v>31</v>
      </c>
      <c r="P304" s="62" t="s">
        <v>2774</v>
      </c>
      <c r="Q304" s="168" t="s">
        <v>31</v>
      </c>
      <c r="R304" s="64"/>
      <c r="S304" s="62" t="s">
        <v>1439</v>
      </c>
      <c r="T304" s="62" t="s">
        <v>2776</v>
      </c>
      <c r="U304" s="64">
        <v>0</v>
      </c>
    </row>
    <row r="305" spans="1:21" s="29" customFormat="1" ht="17.25" customHeight="1">
      <c r="A305" s="128">
        <v>8024</v>
      </c>
      <c r="B305" s="166">
        <v>87</v>
      </c>
      <c r="C305" s="118" t="s">
        <v>2869</v>
      </c>
      <c r="D305" s="46">
        <v>100</v>
      </c>
      <c r="E305" s="102">
        <v>5</v>
      </c>
      <c r="F305" s="4">
        <v>1</v>
      </c>
      <c r="G305" s="4">
        <v>0</v>
      </c>
      <c r="H305" s="4">
        <v>1</v>
      </c>
      <c r="I305" s="172">
        <v>0.2</v>
      </c>
      <c r="J305" s="102">
        <v>1</v>
      </c>
      <c r="K305" s="62" t="s">
        <v>1439</v>
      </c>
      <c r="L305" s="62" t="s">
        <v>2776</v>
      </c>
      <c r="M305" s="6"/>
      <c r="N305" s="62" t="s">
        <v>2774</v>
      </c>
      <c r="O305" s="62" t="s">
        <v>2774</v>
      </c>
      <c r="P305" s="62" t="s">
        <v>2774</v>
      </c>
      <c r="Q305" s="168" t="s">
        <v>2774</v>
      </c>
      <c r="R305" s="64"/>
      <c r="S305" s="62" t="s">
        <v>1439</v>
      </c>
      <c r="T305" s="62" t="s">
        <v>1439</v>
      </c>
      <c r="U305" s="64">
        <v>0</v>
      </c>
    </row>
    <row r="306" spans="1:21" s="29" customFormat="1" ht="17.25" customHeight="1">
      <c r="A306" s="128">
        <v>13357</v>
      </c>
      <c r="B306" s="166">
        <v>87</v>
      </c>
      <c r="C306" s="118" t="s">
        <v>2869</v>
      </c>
      <c r="D306" s="46">
        <v>123</v>
      </c>
      <c r="E306" s="102">
        <v>6</v>
      </c>
      <c r="F306" s="4">
        <v>0</v>
      </c>
      <c r="G306" s="4">
        <v>0</v>
      </c>
      <c r="H306" s="4">
        <v>0</v>
      </c>
      <c r="I306" s="172">
        <v>0</v>
      </c>
      <c r="J306" s="102">
        <v>0</v>
      </c>
      <c r="K306" s="62" t="s">
        <v>1439</v>
      </c>
      <c r="L306" s="62" t="s">
        <v>2776</v>
      </c>
      <c r="M306" s="6"/>
      <c r="N306" s="62" t="s">
        <v>2774</v>
      </c>
      <c r="O306" s="62" t="s">
        <v>2774</v>
      </c>
      <c r="P306" s="62" t="s">
        <v>2774</v>
      </c>
      <c r="Q306" s="168" t="s">
        <v>2774</v>
      </c>
      <c r="R306" s="64"/>
      <c r="S306" s="62" t="s">
        <v>1439</v>
      </c>
      <c r="T306" s="62" t="s">
        <v>2776</v>
      </c>
      <c r="U306" s="64">
        <v>0</v>
      </c>
    </row>
    <row r="307" spans="1:21" s="29" customFormat="1" ht="17.25" customHeight="1">
      <c r="A307" s="128">
        <v>13615</v>
      </c>
      <c r="B307" s="166">
        <v>87</v>
      </c>
      <c r="C307" s="118" t="s">
        <v>2869</v>
      </c>
      <c r="D307" s="46">
        <v>83</v>
      </c>
      <c r="E307" s="102">
        <v>4</v>
      </c>
      <c r="F307" s="4">
        <v>0</v>
      </c>
      <c r="G307" s="4">
        <v>0</v>
      </c>
      <c r="H307" s="4">
        <v>0</v>
      </c>
      <c r="I307" s="172">
        <v>0</v>
      </c>
      <c r="J307" s="102">
        <v>0</v>
      </c>
      <c r="K307" s="62" t="s">
        <v>1439</v>
      </c>
      <c r="L307" s="62" t="s">
        <v>2776</v>
      </c>
      <c r="M307" s="6"/>
      <c r="N307" s="62" t="s">
        <v>2774</v>
      </c>
      <c r="O307" s="62" t="s">
        <v>2774</v>
      </c>
      <c r="P307" s="62" t="s">
        <v>2774</v>
      </c>
      <c r="Q307" s="168" t="s">
        <v>31</v>
      </c>
      <c r="R307" s="64"/>
      <c r="S307" s="62" t="s">
        <v>1439</v>
      </c>
      <c r="T307" s="62" t="s">
        <v>2776</v>
      </c>
      <c r="U307" s="64">
        <v>0</v>
      </c>
    </row>
    <row r="308" spans="1:21" s="29" customFormat="1" ht="17.25" customHeight="1">
      <c r="A308" s="128">
        <v>2917</v>
      </c>
      <c r="B308" s="166">
        <v>88</v>
      </c>
      <c r="C308" s="118" t="s">
        <v>2869</v>
      </c>
      <c r="D308" s="46">
        <v>483</v>
      </c>
      <c r="E308" s="102">
        <v>20</v>
      </c>
      <c r="F308" s="4">
        <v>0</v>
      </c>
      <c r="G308" s="4">
        <v>0</v>
      </c>
      <c r="H308" s="4">
        <v>0</v>
      </c>
      <c r="I308" s="172">
        <v>0</v>
      </c>
      <c r="J308" s="102">
        <v>0</v>
      </c>
      <c r="K308" s="62" t="s">
        <v>1439</v>
      </c>
      <c r="L308" s="62" t="s">
        <v>2776</v>
      </c>
      <c r="M308" s="6"/>
      <c r="N308" s="62" t="s">
        <v>2774</v>
      </c>
      <c r="O308" s="62" t="s">
        <v>2774</v>
      </c>
      <c r="P308" s="62" t="s">
        <v>31</v>
      </c>
      <c r="Q308" s="168" t="s">
        <v>31</v>
      </c>
      <c r="R308" s="64"/>
      <c r="S308" s="62" t="s">
        <v>1439</v>
      </c>
      <c r="T308" s="62" t="s">
        <v>1439</v>
      </c>
      <c r="U308" s="64">
        <v>0</v>
      </c>
    </row>
    <row r="309" spans="1:21" s="29" customFormat="1" ht="17.25" customHeight="1">
      <c r="A309" s="128">
        <v>8404</v>
      </c>
      <c r="B309" s="166">
        <v>88</v>
      </c>
      <c r="C309" s="118" t="s">
        <v>2869</v>
      </c>
      <c r="D309" s="46">
        <v>176</v>
      </c>
      <c r="E309" s="102">
        <v>9</v>
      </c>
      <c r="F309" s="4">
        <v>1</v>
      </c>
      <c r="G309" s="4">
        <v>0</v>
      </c>
      <c r="H309" s="4">
        <v>1</v>
      </c>
      <c r="I309" s="172">
        <v>0.1111111111111111</v>
      </c>
      <c r="J309" s="102">
        <v>0</v>
      </c>
      <c r="K309" s="62" t="s">
        <v>2776</v>
      </c>
      <c r="L309" s="62" t="s">
        <v>2776</v>
      </c>
      <c r="M309" s="6"/>
      <c r="N309" s="62" t="s">
        <v>2775</v>
      </c>
      <c r="O309" s="62" t="s">
        <v>31</v>
      </c>
      <c r="P309" s="62" t="s">
        <v>31</v>
      </c>
      <c r="Q309" s="168" t="s">
        <v>31</v>
      </c>
      <c r="R309" s="64"/>
      <c r="S309" s="62" t="s">
        <v>1439</v>
      </c>
      <c r="T309" s="62" t="s">
        <v>1439</v>
      </c>
      <c r="U309" s="64">
        <v>0</v>
      </c>
    </row>
    <row r="310" spans="1:21" s="29" customFormat="1" ht="17.25" customHeight="1">
      <c r="A310" s="128">
        <v>12475</v>
      </c>
      <c r="B310" s="166">
        <v>88</v>
      </c>
      <c r="C310" s="118" t="s">
        <v>2869</v>
      </c>
      <c r="D310" s="46">
        <v>76</v>
      </c>
      <c r="E310" s="102">
        <v>4</v>
      </c>
      <c r="F310" s="4">
        <v>0</v>
      </c>
      <c r="G310" s="4">
        <v>0</v>
      </c>
      <c r="H310" s="4">
        <v>0</v>
      </c>
      <c r="I310" s="172">
        <v>0</v>
      </c>
      <c r="J310" s="102">
        <v>0</v>
      </c>
      <c r="K310" s="62" t="s">
        <v>2776</v>
      </c>
      <c r="L310" s="62" t="s">
        <v>2776</v>
      </c>
      <c r="M310" s="6"/>
      <c r="N310" s="62" t="s">
        <v>2775</v>
      </c>
      <c r="O310" s="62" t="s">
        <v>31</v>
      </c>
      <c r="P310" s="62" t="s">
        <v>31</v>
      </c>
      <c r="Q310" s="168" t="s">
        <v>31</v>
      </c>
      <c r="R310" s="64"/>
      <c r="S310" s="62" t="s">
        <v>1439</v>
      </c>
      <c r="T310" s="62" t="s">
        <v>2776</v>
      </c>
      <c r="U310" s="64">
        <v>0</v>
      </c>
    </row>
    <row r="311" spans="1:21" s="29" customFormat="1" ht="17.25" customHeight="1">
      <c r="A311" s="128">
        <v>12748</v>
      </c>
      <c r="B311" s="166">
        <v>88</v>
      </c>
      <c r="C311" s="118" t="s">
        <v>2869</v>
      </c>
      <c r="D311" s="46">
        <v>145</v>
      </c>
      <c r="E311" s="102">
        <v>7</v>
      </c>
      <c r="F311" s="4">
        <v>4</v>
      </c>
      <c r="G311" s="4">
        <v>0</v>
      </c>
      <c r="H311" s="4">
        <v>4</v>
      </c>
      <c r="I311" s="172">
        <v>0.5714285714285714</v>
      </c>
      <c r="J311" s="102">
        <v>0</v>
      </c>
      <c r="K311" s="62" t="s">
        <v>2776</v>
      </c>
      <c r="L311" s="62" t="s">
        <v>2776</v>
      </c>
      <c r="M311" s="6"/>
      <c r="N311" s="62" t="s">
        <v>2774</v>
      </c>
      <c r="O311" s="62" t="s">
        <v>31</v>
      </c>
      <c r="P311" s="62" t="s">
        <v>31</v>
      </c>
      <c r="Q311" s="168" t="s">
        <v>31</v>
      </c>
      <c r="R311" s="64"/>
      <c r="S311" s="62" t="s">
        <v>1439</v>
      </c>
      <c r="T311" s="62" t="s">
        <v>2776</v>
      </c>
      <c r="U311" s="64">
        <v>0</v>
      </c>
    </row>
    <row r="312" spans="1:21" s="29" customFormat="1" ht="17.25" customHeight="1">
      <c r="A312" s="128">
        <v>6826</v>
      </c>
      <c r="B312" s="166">
        <v>89</v>
      </c>
      <c r="C312" s="118" t="s">
        <v>2869</v>
      </c>
      <c r="D312" s="46">
        <v>47</v>
      </c>
      <c r="E312" s="102">
        <v>3</v>
      </c>
      <c r="F312" s="4">
        <v>0</v>
      </c>
      <c r="G312" s="4">
        <v>0</v>
      </c>
      <c r="H312" s="4">
        <v>0</v>
      </c>
      <c r="I312" s="172">
        <v>0</v>
      </c>
      <c r="J312" s="102">
        <v>0</v>
      </c>
      <c r="K312" s="62" t="s">
        <v>1439</v>
      </c>
      <c r="L312" s="62" t="s">
        <v>2776</v>
      </c>
      <c r="M312" s="6"/>
      <c r="N312" s="62" t="s">
        <v>2774</v>
      </c>
      <c r="O312" s="62" t="s">
        <v>31</v>
      </c>
      <c r="P312" s="62" t="s">
        <v>2775</v>
      </c>
      <c r="Q312" s="168" t="s">
        <v>2774</v>
      </c>
      <c r="R312" s="64"/>
      <c r="S312" s="62" t="s">
        <v>1439</v>
      </c>
      <c r="T312" s="62" t="s">
        <v>1439</v>
      </c>
      <c r="U312" s="64">
        <v>0</v>
      </c>
    </row>
    <row r="313" spans="1:21" s="29" customFormat="1" ht="17.25" customHeight="1">
      <c r="A313" s="128">
        <v>8247</v>
      </c>
      <c r="B313" s="166">
        <v>89</v>
      </c>
      <c r="C313" s="118" t="s">
        <v>2869</v>
      </c>
      <c r="D313" s="46">
        <v>109</v>
      </c>
      <c r="E313" s="102">
        <v>5</v>
      </c>
      <c r="F313" s="4">
        <v>2</v>
      </c>
      <c r="G313" s="4">
        <v>0</v>
      </c>
      <c r="H313" s="4">
        <v>2</v>
      </c>
      <c r="I313" s="172">
        <v>0.4</v>
      </c>
      <c r="J313" s="102">
        <v>0</v>
      </c>
      <c r="K313" s="62" t="s">
        <v>2776</v>
      </c>
      <c r="L313" s="62" t="s">
        <v>2776</v>
      </c>
      <c r="M313" s="6"/>
      <c r="N313" s="62" t="s">
        <v>2775</v>
      </c>
      <c r="O313" s="62" t="s">
        <v>31</v>
      </c>
      <c r="P313" s="62" t="s">
        <v>31</v>
      </c>
      <c r="Q313" s="168" t="s">
        <v>31</v>
      </c>
      <c r="R313" s="64"/>
      <c r="S313" s="62" t="s">
        <v>1439</v>
      </c>
      <c r="T313" s="62" t="s">
        <v>2776</v>
      </c>
      <c r="U313" s="64">
        <v>0</v>
      </c>
    </row>
    <row r="314" spans="1:21" s="29" customFormat="1" ht="17.25" customHeight="1">
      <c r="A314" s="128">
        <v>8734</v>
      </c>
      <c r="B314" s="166">
        <v>89</v>
      </c>
      <c r="C314" s="118" t="s">
        <v>2869</v>
      </c>
      <c r="D314" s="46">
        <v>47</v>
      </c>
      <c r="E314" s="102">
        <v>3</v>
      </c>
      <c r="F314" s="4">
        <v>1</v>
      </c>
      <c r="G314" s="4">
        <v>0</v>
      </c>
      <c r="H314" s="4">
        <v>1</v>
      </c>
      <c r="I314" s="172">
        <v>0.33333333333333331</v>
      </c>
      <c r="J314" s="102">
        <v>0</v>
      </c>
      <c r="K314" s="62" t="s">
        <v>1439</v>
      </c>
      <c r="L314" s="62" t="s">
        <v>2776</v>
      </c>
      <c r="M314" s="6"/>
      <c r="N314" s="62" t="s">
        <v>2774</v>
      </c>
      <c r="O314" s="62" t="s">
        <v>31</v>
      </c>
      <c r="P314" s="62" t="s">
        <v>31</v>
      </c>
      <c r="Q314" s="168" t="s">
        <v>31</v>
      </c>
      <c r="R314" s="64"/>
      <c r="S314" s="62" t="s">
        <v>1439</v>
      </c>
      <c r="T314" s="62" t="s">
        <v>1439</v>
      </c>
      <c r="U314" s="64">
        <v>0</v>
      </c>
    </row>
    <row r="315" spans="1:21" s="29" customFormat="1" ht="17.25" customHeight="1">
      <c r="A315" s="128">
        <v>7136</v>
      </c>
      <c r="B315" s="166">
        <v>90</v>
      </c>
      <c r="C315" s="118" t="s">
        <v>2869</v>
      </c>
      <c r="D315" s="46">
        <v>116</v>
      </c>
      <c r="E315" s="102">
        <v>5</v>
      </c>
      <c r="F315" s="4">
        <v>0</v>
      </c>
      <c r="G315" s="4">
        <v>0</v>
      </c>
      <c r="H315" s="4">
        <v>0</v>
      </c>
      <c r="I315" s="172">
        <v>0</v>
      </c>
      <c r="J315" s="102">
        <v>0</v>
      </c>
      <c r="K315" s="62" t="s">
        <v>1439</v>
      </c>
      <c r="L315" s="62" t="s">
        <v>2776</v>
      </c>
      <c r="M315" s="6"/>
      <c r="N315" s="62" t="s">
        <v>2774</v>
      </c>
      <c r="O315" s="62" t="s">
        <v>31</v>
      </c>
      <c r="P315" s="62" t="s">
        <v>2774</v>
      </c>
      <c r="Q315" s="168" t="s">
        <v>31</v>
      </c>
      <c r="R315" s="64"/>
      <c r="S315" s="62" t="s">
        <v>1439</v>
      </c>
      <c r="T315" s="62" t="s">
        <v>1439</v>
      </c>
      <c r="U315" s="64">
        <v>2</v>
      </c>
    </row>
    <row r="316" spans="1:21" s="29" customFormat="1" ht="17.25" customHeight="1">
      <c r="A316" s="128">
        <v>8096</v>
      </c>
      <c r="B316" s="166">
        <v>90</v>
      </c>
      <c r="C316" s="118" t="s">
        <v>2869</v>
      </c>
      <c r="D316" s="46">
        <v>305</v>
      </c>
      <c r="E316" s="102">
        <v>14</v>
      </c>
      <c r="F316" s="4">
        <v>9</v>
      </c>
      <c r="G316" s="4">
        <v>0</v>
      </c>
      <c r="H316" s="4">
        <v>9</v>
      </c>
      <c r="I316" s="172">
        <v>0.6428571428571429</v>
      </c>
      <c r="J316" s="102">
        <v>0</v>
      </c>
      <c r="K316" s="62" t="s">
        <v>1439</v>
      </c>
      <c r="L316" s="62" t="s">
        <v>2776</v>
      </c>
      <c r="M316" s="6"/>
      <c r="N316" s="62" t="s">
        <v>2774</v>
      </c>
      <c r="O316" s="62" t="s">
        <v>2774</v>
      </c>
      <c r="P316" s="62" t="s">
        <v>2774</v>
      </c>
      <c r="Q316" s="168" t="s">
        <v>2774</v>
      </c>
      <c r="R316" s="64"/>
      <c r="S316" s="62" t="s">
        <v>1439</v>
      </c>
      <c r="T316" s="62" t="s">
        <v>1439</v>
      </c>
      <c r="U316" s="64">
        <v>2</v>
      </c>
    </row>
    <row r="317" spans="1:21" s="29" customFormat="1" ht="17.25" customHeight="1">
      <c r="A317" s="128">
        <v>8771</v>
      </c>
      <c r="B317" s="166">
        <v>90</v>
      </c>
      <c r="C317" s="118" t="s">
        <v>2869</v>
      </c>
      <c r="D317" s="46">
        <v>709</v>
      </c>
      <c r="E317" s="102">
        <v>20</v>
      </c>
      <c r="F317" s="4">
        <v>4</v>
      </c>
      <c r="G317" s="4">
        <v>0</v>
      </c>
      <c r="H317" s="4">
        <v>4</v>
      </c>
      <c r="I317" s="172">
        <v>0.2</v>
      </c>
      <c r="J317" s="102">
        <v>0</v>
      </c>
      <c r="K317" s="62" t="s">
        <v>1439</v>
      </c>
      <c r="L317" s="62" t="s">
        <v>2776</v>
      </c>
      <c r="M317" s="6"/>
      <c r="N317" s="62" t="s">
        <v>2774</v>
      </c>
      <c r="O317" s="62" t="s">
        <v>2774</v>
      </c>
      <c r="P317" s="62" t="s">
        <v>2774</v>
      </c>
      <c r="Q317" s="168" t="s">
        <v>2774</v>
      </c>
      <c r="R317" s="64"/>
      <c r="S317" s="62" t="s">
        <v>1439</v>
      </c>
      <c r="T317" s="62" t="s">
        <v>1439</v>
      </c>
      <c r="U317" s="64">
        <v>2</v>
      </c>
    </row>
    <row r="318" spans="1:21" s="29" customFormat="1" ht="17.25" customHeight="1">
      <c r="A318" s="128">
        <v>10720</v>
      </c>
      <c r="B318" s="166">
        <v>90</v>
      </c>
      <c r="C318" s="118" t="s">
        <v>2869</v>
      </c>
      <c r="D318" s="46">
        <v>207</v>
      </c>
      <c r="E318" s="102">
        <v>10</v>
      </c>
      <c r="F318" s="4">
        <v>2</v>
      </c>
      <c r="G318" s="4">
        <v>0</v>
      </c>
      <c r="H318" s="4">
        <v>2</v>
      </c>
      <c r="I318" s="172">
        <v>0.2</v>
      </c>
      <c r="J318" s="102">
        <v>0</v>
      </c>
      <c r="K318" s="62" t="s">
        <v>1439</v>
      </c>
      <c r="L318" s="62" t="s">
        <v>2776</v>
      </c>
      <c r="M318" s="6"/>
      <c r="N318" s="62" t="s">
        <v>2775</v>
      </c>
      <c r="O318" s="62" t="s">
        <v>31</v>
      </c>
      <c r="P318" s="62" t="s">
        <v>31</v>
      </c>
      <c r="Q318" s="168" t="s">
        <v>2775</v>
      </c>
      <c r="R318" s="64"/>
      <c r="S318" s="62" t="s">
        <v>1439</v>
      </c>
      <c r="T318" s="62" t="s">
        <v>2776</v>
      </c>
      <c r="U318" s="64">
        <v>2</v>
      </c>
    </row>
    <row r="319" spans="1:21" s="29" customFormat="1" ht="17.25" customHeight="1">
      <c r="A319" s="128">
        <v>13629</v>
      </c>
      <c r="B319" s="166">
        <v>91</v>
      </c>
      <c r="C319" s="118" t="s">
        <v>2869</v>
      </c>
      <c r="D319" s="46">
        <v>47</v>
      </c>
      <c r="E319" s="102">
        <v>3</v>
      </c>
      <c r="F319" s="4">
        <v>0</v>
      </c>
      <c r="G319" s="4">
        <v>0</v>
      </c>
      <c r="H319" s="4">
        <v>0</v>
      </c>
      <c r="I319" s="172">
        <v>0</v>
      </c>
      <c r="J319" s="102">
        <v>0</v>
      </c>
      <c r="K319" s="62" t="s">
        <v>2776</v>
      </c>
      <c r="L319" s="62" t="s">
        <v>2776</v>
      </c>
      <c r="M319" s="6"/>
      <c r="N319" s="62" t="s">
        <v>2774</v>
      </c>
      <c r="O319" s="62" t="s">
        <v>31</v>
      </c>
      <c r="P319" s="62" t="s">
        <v>31</v>
      </c>
      <c r="Q319" s="168" t="s">
        <v>31</v>
      </c>
      <c r="R319" s="64"/>
      <c r="S319" s="62" t="s">
        <v>1439</v>
      </c>
      <c r="T319" s="62" t="s">
        <v>2776</v>
      </c>
      <c r="U319" s="64">
        <v>0</v>
      </c>
    </row>
    <row r="320" spans="1:21" s="29" customFormat="1" ht="17.25" customHeight="1">
      <c r="A320" s="138">
        <v>17779</v>
      </c>
      <c r="B320" s="166">
        <v>91</v>
      </c>
      <c r="C320" s="118" t="s">
        <v>2869</v>
      </c>
      <c r="D320" s="46">
        <v>0</v>
      </c>
      <c r="E320" s="102">
        <v>0</v>
      </c>
      <c r="F320" s="4">
        <v>35</v>
      </c>
      <c r="G320" s="4">
        <v>0</v>
      </c>
      <c r="H320" s="4">
        <v>35</v>
      </c>
      <c r="I320" s="172" t="e">
        <v>#DIV/0!</v>
      </c>
      <c r="J320" s="102">
        <v>0</v>
      </c>
      <c r="K320" s="62" t="s">
        <v>1439</v>
      </c>
      <c r="L320" s="62" t="s">
        <v>2776</v>
      </c>
      <c r="M320" s="6"/>
      <c r="N320" s="62" t="s">
        <v>2774</v>
      </c>
      <c r="O320" s="62" t="s">
        <v>31</v>
      </c>
      <c r="P320" s="62" t="s">
        <v>31</v>
      </c>
      <c r="Q320" s="168" t="s">
        <v>31</v>
      </c>
      <c r="R320" s="64"/>
      <c r="S320" s="62" t="s">
        <v>1439</v>
      </c>
      <c r="T320" s="62" t="s">
        <v>2776</v>
      </c>
      <c r="U320" s="64">
        <v>0</v>
      </c>
    </row>
    <row r="321" spans="1:21" s="29" customFormat="1" ht="17.25" customHeight="1">
      <c r="A321" s="128">
        <v>6878</v>
      </c>
      <c r="B321" s="166">
        <v>92</v>
      </c>
      <c r="C321" s="118" t="s">
        <v>2905</v>
      </c>
      <c r="D321" s="46">
        <v>682</v>
      </c>
      <c r="E321" s="102">
        <v>20</v>
      </c>
      <c r="F321" s="4">
        <v>10</v>
      </c>
      <c r="G321" s="4">
        <v>0</v>
      </c>
      <c r="H321" s="4">
        <v>10</v>
      </c>
      <c r="I321" s="172">
        <v>0.5</v>
      </c>
      <c r="J321" s="102">
        <v>0</v>
      </c>
      <c r="K321" s="62" t="s">
        <v>1439</v>
      </c>
      <c r="L321" s="62" t="s">
        <v>2776</v>
      </c>
      <c r="M321" s="6"/>
      <c r="N321" s="62" t="s">
        <v>2774</v>
      </c>
      <c r="O321" s="62" t="s">
        <v>2774</v>
      </c>
      <c r="P321" s="62" t="s">
        <v>2774</v>
      </c>
      <c r="Q321" s="168" t="s">
        <v>2775</v>
      </c>
      <c r="R321" s="64"/>
      <c r="S321" s="62" t="s">
        <v>1439</v>
      </c>
      <c r="T321" s="62" t="s">
        <v>1439</v>
      </c>
      <c r="U321" s="64">
        <v>0</v>
      </c>
    </row>
    <row r="322" spans="1:21" s="29" customFormat="1" ht="17.25" customHeight="1">
      <c r="A322" s="128">
        <v>9794</v>
      </c>
      <c r="B322" s="166">
        <v>92</v>
      </c>
      <c r="C322" s="118" t="s">
        <v>2906</v>
      </c>
      <c r="D322" s="46">
        <v>70</v>
      </c>
      <c r="E322" s="102">
        <v>3</v>
      </c>
      <c r="F322" s="4">
        <v>3</v>
      </c>
      <c r="G322" s="4">
        <v>2</v>
      </c>
      <c r="H322" s="4">
        <v>1</v>
      </c>
      <c r="I322" s="172">
        <v>0.33333333333333331</v>
      </c>
      <c r="J322" s="102">
        <v>0</v>
      </c>
      <c r="K322" s="62" t="s">
        <v>1439</v>
      </c>
      <c r="L322" s="62" t="s">
        <v>2776</v>
      </c>
      <c r="M322" s="6"/>
      <c r="N322" s="62" t="s">
        <v>2774</v>
      </c>
      <c r="O322" s="62" t="s">
        <v>2774</v>
      </c>
      <c r="P322" s="62" t="s">
        <v>31</v>
      </c>
      <c r="Q322" s="168" t="s">
        <v>31</v>
      </c>
      <c r="R322" s="64"/>
      <c r="S322" s="62" t="s">
        <v>1439</v>
      </c>
      <c r="T322" s="62" t="s">
        <v>1439</v>
      </c>
      <c r="U322" s="64">
        <v>1</v>
      </c>
    </row>
    <row r="323" spans="1:21" s="29" customFormat="1" ht="17.25" customHeight="1">
      <c r="A323" s="128">
        <v>12320</v>
      </c>
      <c r="B323" s="166">
        <v>92</v>
      </c>
      <c r="C323" s="118" t="s">
        <v>2907</v>
      </c>
      <c r="D323" s="46">
        <v>348</v>
      </c>
      <c r="E323" s="102">
        <v>17</v>
      </c>
      <c r="F323" s="4">
        <v>3</v>
      </c>
      <c r="G323" s="4">
        <v>4</v>
      </c>
      <c r="H323" s="4">
        <v>-1</v>
      </c>
      <c r="I323" s="172">
        <v>-5.8823529411764705E-2</v>
      </c>
      <c r="J323" s="102">
        <v>0</v>
      </c>
      <c r="K323" s="62" t="s">
        <v>1439</v>
      </c>
      <c r="L323" s="62" t="s">
        <v>2776</v>
      </c>
      <c r="M323" s="6"/>
      <c r="N323" s="62" t="s">
        <v>2774</v>
      </c>
      <c r="O323" s="62" t="s">
        <v>2774</v>
      </c>
      <c r="P323" s="62" t="s">
        <v>2775</v>
      </c>
      <c r="Q323" s="168" t="s">
        <v>2774</v>
      </c>
      <c r="R323" s="64"/>
      <c r="S323" s="62" t="s">
        <v>1439</v>
      </c>
      <c r="T323" s="62" t="s">
        <v>1439</v>
      </c>
      <c r="U323" s="64">
        <v>1</v>
      </c>
    </row>
    <row r="324" spans="1:21" s="29" customFormat="1" ht="17.25" customHeight="1">
      <c r="A324" s="128">
        <v>13166</v>
      </c>
      <c r="B324" s="166">
        <v>92</v>
      </c>
      <c r="C324" s="118" t="s">
        <v>2908</v>
      </c>
      <c r="D324" s="46">
        <v>88</v>
      </c>
      <c r="E324" s="102">
        <v>4</v>
      </c>
      <c r="F324" s="4">
        <v>0</v>
      </c>
      <c r="G324" s="4">
        <v>1</v>
      </c>
      <c r="H324" s="4">
        <v>-1</v>
      </c>
      <c r="I324" s="172">
        <v>-0.25</v>
      </c>
      <c r="J324" s="102">
        <v>0</v>
      </c>
      <c r="K324" s="62" t="s">
        <v>1439</v>
      </c>
      <c r="L324" s="62" t="s">
        <v>2776</v>
      </c>
      <c r="M324" s="6"/>
      <c r="N324" s="62" t="s">
        <v>2774</v>
      </c>
      <c r="O324" s="62" t="s">
        <v>2774</v>
      </c>
      <c r="P324" s="62" t="s">
        <v>2774</v>
      </c>
      <c r="Q324" s="168" t="s">
        <v>31</v>
      </c>
      <c r="R324" s="64"/>
      <c r="S324" s="62" t="s">
        <v>1439</v>
      </c>
      <c r="T324" s="62" t="s">
        <v>1439</v>
      </c>
      <c r="U324" s="64">
        <v>1</v>
      </c>
    </row>
    <row r="325" spans="1:21" s="29" customFormat="1" ht="17.25" customHeight="1">
      <c r="A325" s="128">
        <v>6557</v>
      </c>
      <c r="B325" s="166">
        <v>93</v>
      </c>
      <c r="C325" s="118" t="s">
        <v>2909</v>
      </c>
      <c r="D325" s="46">
        <v>345</v>
      </c>
      <c r="E325" s="102">
        <v>16</v>
      </c>
      <c r="F325" s="4">
        <v>5</v>
      </c>
      <c r="G325" s="4">
        <v>7</v>
      </c>
      <c r="H325" s="4">
        <v>-2</v>
      </c>
      <c r="I325" s="172">
        <v>-0.125</v>
      </c>
      <c r="J325" s="102">
        <v>0</v>
      </c>
      <c r="K325" s="62" t="s">
        <v>1439</v>
      </c>
      <c r="L325" s="62" t="s">
        <v>2776</v>
      </c>
      <c r="M325" s="6"/>
      <c r="N325" s="62" t="s">
        <v>2774</v>
      </c>
      <c r="O325" s="62" t="s">
        <v>2774</v>
      </c>
      <c r="P325" s="62" t="s">
        <v>2774</v>
      </c>
      <c r="Q325" s="168" t="s">
        <v>2774</v>
      </c>
      <c r="R325" s="64"/>
      <c r="S325" s="62" t="s">
        <v>1439</v>
      </c>
      <c r="T325" s="62" t="s">
        <v>1439</v>
      </c>
      <c r="U325" s="64">
        <v>1</v>
      </c>
    </row>
    <row r="326" spans="1:21" s="29" customFormat="1" ht="17.25" customHeight="1">
      <c r="A326" s="128">
        <v>10872</v>
      </c>
      <c r="B326" s="166">
        <v>93</v>
      </c>
      <c r="C326" s="118" t="s">
        <v>2909</v>
      </c>
      <c r="D326" s="46">
        <v>294</v>
      </c>
      <c r="E326" s="102">
        <v>14</v>
      </c>
      <c r="F326" s="4">
        <v>3</v>
      </c>
      <c r="G326" s="4">
        <v>1</v>
      </c>
      <c r="H326" s="4">
        <v>2</v>
      </c>
      <c r="I326" s="172">
        <v>0.14285714285714285</v>
      </c>
      <c r="J326" s="102">
        <v>1</v>
      </c>
      <c r="K326" s="62" t="s">
        <v>1439</v>
      </c>
      <c r="L326" s="62" t="s">
        <v>2776</v>
      </c>
      <c r="M326" s="6"/>
      <c r="N326" s="62" t="s">
        <v>2774</v>
      </c>
      <c r="O326" s="62" t="s">
        <v>2774</v>
      </c>
      <c r="P326" s="62" t="s">
        <v>2774</v>
      </c>
      <c r="Q326" s="168" t="s">
        <v>2774</v>
      </c>
      <c r="R326" s="64"/>
      <c r="S326" s="62" t="s">
        <v>1439</v>
      </c>
      <c r="T326" s="62" t="s">
        <v>1439</v>
      </c>
      <c r="U326" s="64">
        <v>1</v>
      </c>
    </row>
    <row r="327" spans="1:21" s="29" customFormat="1" ht="17.25" customHeight="1">
      <c r="A327" s="128">
        <v>14512</v>
      </c>
      <c r="B327" s="166">
        <v>93</v>
      </c>
      <c r="C327" s="118" t="s">
        <v>2909</v>
      </c>
      <c r="D327" s="46">
        <v>235</v>
      </c>
      <c r="E327" s="102">
        <v>11</v>
      </c>
      <c r="F327" s="4">
        <v>9</v>
      </c>
      <c r="G327" s="4">
        <v>1</v>
      </c>
      <c r="H327" s="4">
        <v>8</v>
      </c>
      <c r="I327" s="172">
        <v>0.72727272727272729</v>
      </c>
      <c r="J327" s="102">
        <v>1</v>
      </c>
      <c r="K327" s="62" t="s">
        <v>1439</v>
      </c>
      <c r="L327" s="62" t="s">
        <v>2776</v>
      </c>
      <c r="M327" s="6"/>
      <c r="N327" s="62" t="s">
        <v>2774</v>
      </c>
      <c r="O327" s="62" t="s">
        <v>2774</v>
      </c>
      <c r="P327" s="62" t="s">
        <v>2774</v>
      </c>
      <c r="Q327" s="168" t="s">
        <v>2774</v>
      </c>
      <c r="R327" s="64"/>
      <c r="S327" s="62" t="s">
        <v>1439</v>
      </c>
      <c r="T327" s="62" t="s">
        <v>1439</v>
      </c>
      <c r="U327" s="64">
        <v>1</v>
      </c>
    </row>
    <row r="328" spans="1:21" s="29" customFormat="1" ht="17.25" customHeight="1">
      <c r="A328" s="138">
        <v>17653</v>
      </c>
      <c r="B328" s="166">
        <v>93</v>
      </c>
      <c r="C328" s="118" t="s">
        <v>2910</v>
      </c>
      <c r="D328" s="46">
        <v>69</v>
      </c>
      <c r="E328" s="102">
        <v>3</v>
      </c>
      <c r="F328" s="4">
        <v>9</v>
      </c>
      <c r="G328" s="4">
        <v>0</v>
      </c>
      <c r="H328" s="4">
        <v>9</v>
      </c>
      <c r="I328" s="172">
        <v>3</v>
      </c>
      <c r="J328" s="102">
        <v>0</v>
      </c>
      <c r="K328" s="62" t="s">
        <v>1439</v>
      </c>
      <c r="L328" s="62" t="s">
        <v>2776</v>
      </c>
      <c r="M328" s="6"/>
      <c r="N328" s="62" t="s">
        <v>2774</v>
      </c>
      <c r="O328" s="62" t="s">
        <v>2774</v>
      </c>
      <c r="P328" s="62" t="s">
        <v>2774</v>
      </c>
      <c r="Q328" s="168" t="s">
        <v>2774</v>
      </c>
      <c r="R328" s="64"/>
      <c r="S328" s="62" t="s">
        <v>1439</v>
      </c>
      <c r="T328" s="62" t="s">
        <v>1439</v>
      </c>
      <c r="U328" s="64">
        <v>1</v>
      </c>
    </row>
    <row r="329" spans="1:21" s="29" customFormat="1" ht="17.25" customHeight="1">
      <c r="A329" s="128">
        <v>5921</v>
      </c>
      <c r="B329" s="166">
        <v>94</v>
      </c>
      <c r="C329" s="118" t="s">
        <v>2911</v>
      </c>
      <c r="D329" s="46">
        <v>102</v>
      </c>
      <c r="E329" s="102">
        <v>5</v>
      </c>
      <c r="F329" s="4">
        <v>0</v>
      </c>
      <c r="G329" s="4">
        <v>0</v>
      </c>
      <c r="H329" s="4">
        <v>0</v>
      </c>
      <c r="I329" s="172">
        <v>0</v>
      </c>
      <c r="J329" s="102">
        <v>0</v>
      </c>
      <c r="K329" s="62" t="s">
        <v>1439</v>
      </c>
      <c r="L329" s="62" t="s">
        <v>2776</v>
      </c>
      <c r="M329" s="6"/>
      <c r="N329" s="62" t="s">
        <v>2774</v>
      </c>
      <c r="O329" s="62" t="s">
        <v>2774</v>
      </c>
      <c r="P329" s="62" t="s">
        <v>2774</v>
      </c>
      <c r="Q329" s="168" t="s">
        <v>2774</v>
      </c>
      <c r="R329" s="64"/>
      <c r="S329" s="62" t="s">
        <v>1439</v>
      </c>
      <c r="T329" s="62" t="s">
        <v>1439</v>
      </c>
      <c r="U329" s="64">
        <v>0</v>
      </c>
    </row>
    <row r="330" spans="1:21" s="29" customFormat="1" ht="17.25" customHeight="1">
      <c r="A330" s="128">
        <v>6456</v>
      </c>
      <c r="B330" s="166">
        <v>94</v>
      </c>
      <c r="C330" s="118" t="s">
        <v>2912</v>
      </c>
      <c r="D330" s="46">
        <v>318</v>
      </c>
      <c r="E330" s="102">
        <v>14</v>
      </c>
      <c r="F330" s="4">
        <v>0</v>
      </c>
      <c r="G330" s="4">
        <v>0</v>
      </c>
      <c r="H330" s="4">
        <v>0</v>
      </c>
      <c r="I330" s="172">
        <v>0</v>
      </c>
      <c r="J330" s="102">
        <v>0</v>
      </c>
      <c r="K330" s="62" t="s">
        <v>1439</v>
      </c>
      <c r="L330" s="62" t="s">
        <v>2776</v>
      </c>
      <c r="M330" s="6"/>
      <c r="N330" s="62" t="s">
        <v>2774</v>
      </c>
      <c r="O330" s="62" t="s">
        <v>2774</v>
      </c>
      <c r="P330" s="62" t="s">
        <v>31</v>
      </c>
      <c r="Q330" s="168" t="s">
        <v>31</v>
      </c>
      <c r="R330" s="64"/>
      <c r="S330" s="62" t="s">
        <v>1439</v>
      </c>
      <c r="T330" s="62" t="s">
        <v>1439</v>
      </c>
      <c r="U330" s="64">
        <v>0</v>
      </c>
    </row>
    <row r="331" spans="1:21" s="29" customFormat="1" ht="17.25" customHeight="1">
      <c r="A331" s="128">
        <v>7153</v>
      </c>
      <c r="B331" s="166">
        <v>94</v>
      </c>
      <c r="C331" s="118" t="s">
        <v>2913</v>
      </c>
      <c r="D331" s="46">
        <v>86</v>
      </c>
      <c r="E331" s="102">
        <v>4</v>
      </c>
      <c r="F331" s="4">
        <v>1</v>
      </c>
      <c r="G331" s="4">
        <v>0</v>
      </c>
      <c r="H331" s="4">
        <v>1</v>
      </c>
      <c r="I331" s="172">
        <v>0.25</v>
      </c>
      <c r="J331" s="102">
        <v>0</v>
      </c>
      <c r="K331" s="62" t="s">
        <v>1439</v>
      </c>
      <c r="L331" s="62" t="s">
        <v>2776</v>
      </c>
      <c r="M331" s="6"/>
      <c r="N331" s="62" t="s">
        <v>2774</v>
      </c>
      <c r="O331" s="62" t="s">
        <v>2774</v>
      </c>
      <c r="P331" s="62" t="s">
        <v>31</v>
      </c>
      <c r="Q331" s="168" t="s">
        <v>2774</v>
      </c>
      <c r="R331" s="64"/>
      <c r="S331" s="62" t="s">
        <v>1439</v>
      </c>
      <c r="T331" s="62" t="s">
        <v>1439</v>
      </c>
      <c r="U331" s="64">
        <v>0</v>
      </c>
    </row>
    <row r="332" spans="1:21" s="29" customFormat="1" ht="17.25" customHeight="1">
      <c r="A332" s="128">
        <v>12327</v>
      </c>
      <c r="B332" s="166">
        <v>94</v>
      </c>
      <c r="C332" s="118" t="s">
        <v>2910</v>
      </c>
      <c r="D332" s="46">
        <v>344</v>
      </c>
      <c r="E332" s="102">
        <v>16</v>
      </c>
      <c r="F332" s="4">
        <v>10</v>
      </c>
      <c r="G332" s="4">
        <v>0</v>
      </c>
      <c r="H332" s="4">
        <v>10</v>
      </c>
      <c r="I332" s="172">
        <v>0.625</v>
      </c>
      <c r="J332" s="102">
        <v>0</v>
      </c>
      <c r="K332" s="62" t="s">
        <v>1439</v>
      </c>
      <c r="L332" s="62" t="s">
        <v>2776</v>
      </c>
      <c r="M332" s="6"/>
      <c r="N332" s="62" t="s">
        <v>2774</v>
      </c>
      <c r="O332" s="62" t="s">
        <v>2774</v>
      </c>
      <c r="P332" s="62" t="s">
        <v>2774</v>
      </c>
      <c r="Q332" s="168" t="s">
        <v>2774</v>
      </c>
      <c r="R332" s="64"/>
      <c r="S332" s="62" t="s">
        <v>1439</v>
      </c>
      <c r="T332" s="62" t="s">
        <v>1439</v>
      </c>
      <c r="U332" s="64">
        <v>0</v>
      </c>
    </row>
    <row r="333" spans="1:21" s="29" customFormat="1" ht="17.25" customHeight="1">
      <c r="A333" s="128">
        <v>4054</v>
      </c>
      <c r="B333" s="166">
        <v>95</v>
      </c>
      <c r="C333" s="118" t="s">
        <v>2914</v>
      </c>
      <c r="D333" s="46">
        <v>158</v>
      </c>
      <c r="E333" s="102">
        <v>8</v>
      </c>
      <c r="F333" s="4">
        <v>0</v>
      </c>
      <c r="G333" s="4">
        <v>0</v>
      </c>
      <c r="H333" s="4">
        <v>0</v>
      </c>
      <c r="I333" s="172">
        <v>0</v>
      </c>
      <c r="J333" s="102">
        <v>0</v>
      </c>
      <c r="K333" s="62" t="s">
        <v>1439</v>
      </c>
      <c r="L333" s="62" t="s">
        <v>2776</v>
      </c>
      <c r="M333" s="6"/>
      <c r="N333" s="62" t="s">
        <v>2774</v>
      </c>
      <c r="O333" s="62" t="s">
        <v>2774</v>
      </c>
      <c r="P333" s="62" t="s">
        <v>2774</v>
      </c>
      <c r="Q333" s="168" t="s">
        <v>31</v>
      </c>
      <c r="R333" s="64"/>
      <c r="S333" s="62" t="s">
        <v>1439</v>
      </c>
      <c r="T333" s="62" t="s">
        <v>1439</v>
      </c>
      <c r="U333" s="64">
        <v>0</v>
      </c>
    </row>
    <row r="334" spans="1:21" s="29" customFormat="1" ht="17.25" customHeight="1">
      <c r="A334" s="128">
        <v>9367</v>
      </c>
      <c r="B334" s="166">
        <v>95</v>
      </c>
      <c r="C334" s="118" t="s">
        <v>2915</v>
      </c>
      <c r="D334" s="46">
        <v>93</v>
      </c>
      <c r="E334" s="102">
        <v>5</v>
      </c>
      <c r="F334" s="4">
        <v>1</v>
      </c>
      <c r="G334" s="4">
        <v>0</v>
      </c>
      <c r="H334" s="4">
        <v>1</v>
      </c>
      <c r="I334" s="172">
        <v>0.2</v>
      </c>
      <c r="J334" s="102">
        <v>0</v>
      </c>
      <c r="K334" s="62" t="s">
        <v>2776</v>
      </c>
      <c r="L334" s="62" t="s">
        <v>2776</v>
      </c>
      <c r="M334" s="6"/>
      <c r="N334" s="62" t="s">
        <v>2775</v>
      </c>
      <c r="O334" s="62" t="s">
        <v>31</v>
      </c>
      <c r="P334" s="62" t="s">
        <v>31</v>
      </c>
      <c r="Q334" s="168" t="s">
        <v>31</v>
      </c>
      <c r="R334" s="64"/>
      <c r="S334" s="62" t="s">
        <v>1439</v>
      </c>
      <c r="T334" s="62" t="s">
        <v>2776</v>
      </c>
      <c r="U334" s="64">
        <v>0</v>
      </c>
    </row>
    <row r="335" spans="1:21" s="29" customFormat="1" ht="17.25" customHeight="1">
      <c r="A335" s="128">
        <v>11866</v>
      </c>
      <c r="B335" s="166">
        <v>95</v>
      </c>
      <c r="C335" s="118" t="s">
        <v>2916</v>
      </c>
      <c r="D335" s="46">
        <v>159</v>
      </c>
      <c r="E335" s="102">
        <v>8</v>
      </c>
      <c r="F335" s="4">
        <v>3</v>
      </c>
      <c r="G335" s="4">
        <v>0</v>
      </c>
      <c r="H335" s="4">
        <v>3</v>
      </c>
      <c r="I335" s="172">
        <v>0.375</v>
      </c>
      <c r="J335" s="102">
        <v>0</v>
      </c>
      <c r="K335" s="62" t="s">
        <v>1439</v>
      </c>
      <c r="L335" s="62" t="s">
        <v>2776</v>
      </c>
      <c r="M335" s="6"/>
      <c r="N335" s="62" t="s">
        <v>2774</v>
      </c>
      <c r="O335" s="62" t="s">
        <v>2774</v>
      </c>
      <c r="P335" s="62" t="s">
        <v>2774</v>
      </c>
      <c r="Q335" s="168" t="s">
        <v>2774</v>
      </c>
      <c r="R335" s="64"/>
      <c r="S335" s="62" t="s">
        <v>1439</v>
      </c>
      <c r="T335" s="62" t="s">
        <v>1439</v>
      </c>
      <c r="U335" s="64">
        <v>0</v>
      </c>
    </row>
    <row r="336" spans="1:21" s="29" customFormat="1" ht="17.25" customHeight="1">
      <c r="A336" s="128">
        <v>8482</v>
      </c>
      <c r="B336" s="166">
        <v>96</v>
      </c>
      <c r="C336" s="118" t="s">
        <v>2869</v>
      </c>
      <c r="D336" s="46">
        <v>456</v>
      </c>
      <c r="E336" s="102">
        <v>20</v>
      </c>
      <c r="F336" s="4">
        <v>8</v>
      </c>
      <c r="G336" s="4">
        <v>1</v>
      </c>
      <c r="H336" s="4">
        <v>7</v>
      </c>
      <c r="I336" s="172">
        <v>0.35</v>
      </c>
      <c r="J336" s="102">
        <v>0</v>
      </c>
      <c r="K336" s="62" t="s">
        <v>1439</v>
      </c>
      <c r="L336" s="62" t="s">
        <v>2776</v>
      </c>
      <c r="M336" s="6"/>
      <c r="N336" s="62" t="s">
        <v>2774</v>
      </c>
      <c r="O336" s="62" t="s">
        <v>2774</v>
      </c>
      <c r="P336" s="62" t="s">
        <v>2774</v>
      </c>
      <c r="Q336" s="168" t="s">
        <v>31</v>
      </c>
      <c r="R336" s="64"/>
      <c r="S336" s="62" t="s">
        <v>1439</v>
      </c>
      <c r="T336" s="62" t="s">
        <v>1439</v>
      </c>
      <c r="U336" s="64">
        <v>0</v>
      </c>
    </row>
    <row r="337" spans="1:21" s="29" customFormat="1" ht="17.25" customHeight="1">
      <c r="A337" s="128">
        <v>10861</v>
      </c>
      <c r="B337" s="166">
        <v>96</v>
      </c>
      <c r="C337" s="118" t="s">
        <v>2909</v>
      </c>
      <c r="D337" s="46">
        <v>521</v>
      </c>
      <c r="E337" s="102">
        <v>20</v>
      </c>
      <c r="F337" s="4">
        <v>8</v>
      </c>
      <c r="G337" s="4">
        <v>3</v>
      </c>
      <c r="H337" s="4">
        <v>5</v>
      </c>
      <c r="I337" s="172">
        <v>0.25</v>
      </c>
      <c r="J337" s="102">
        <v>0</v>
      </c>
      <c r="K337" s="62" t="s">
        <v>1439</v>
      </c>
      <c r="L337" s="62" t="s">
        <v>2776</v>
      </c>
      <c r="M337" s="6"/>
      <c r="N337" s="62" t="s">
        <v>2774</v>
      </c>
      <c r="O337" s="62" t="s">
        <v>2774</v>
      </c>
      <c r="P337" s="62" t="s">
        <v>2774</v>
      </c>
      <c r="Q337" s="168" t="s">
        <v>2774</v>
      </c>
      <c r="R337" s="64"/>
      <c r="S337" s="62" t="s">
        <v>1439</v>
      </c>
      <c r="T337" s="62" t="s">
        <v>1439</v>
      </c>
      <c r="U337" s="64">
        <v>0</v>
      </c>
    </row>
    <row r="338" spans="1:21" s="29" customFormat="1" ht="17.25" customHeight="1">
      <c r="A338" s="128">
        <v>11472</v>
      </c>
      <c r="B338" s="166">
        <v>96</v>
      </c>
      <c r="C338" s="118" t="s">
        <v>2917</v>
      </c>
      <c r="D338" s="46">
        <v>216</v>
      </c>
      <c r="E338" s="102">
        <v>10</v>
      </c>
      <c r="F338" s="4">
        <v>3</v>
      </c>
      <c r="G338" s="4">
        <v>6</v>
      </c>
      <c r="H338" s="4">
        <v>-3</v>
      </c>
      <c r="I338" s="172">
        <v>-0.3</v>
      </c>
      <c r="J338" s="102">
        <v>0</v>
      </c>
      <c r="K338" s="62" t="s">
        <v>1439</v>
      </c>
      <c r="L338" s="62" t="s">
        <v>2776</v>
      </c>
      <c r="M338" s="6"/>
      <c r="N338" s="62" t="s">
        <v>2774</v>
      </c>
      <c r="O338" s="62" t="s">
        <v>31</v>
      </c>
      <c r="P338" s="62" t="s">
        <v>2774</v>
      </c>
      <c r="Q338" s="168" t="s">
        <v>2774</v>
      </c>
      <c r="R338" s="64"/>
      <c r="S338" s="62" t="s">
        <v>1439</v>
      </c>
      <c r="T338" s="62" t="s">
        <v>1439</v>
      </c>
      <c r="U338" s="64">
        <v>0</v>
      </c>
    </row>
    <row r="339" spans="1:21" s="29" customFormat="1" ht="17.25" customHeight="1">
      <c r="A339" s="138">
        <v>17225</v>
      </c>
      <c r="B339" s="166">
        <v>96</v>
      </c>
      <c r="C339" s="118" t="s">
        <v>2869</v>
      </c>
      <c r="D339" s="46">
        <v>91</v>
      </c>
      <c r="E339" s="102">
        <v>5</v>
      </c>
      <c r="F339" s="4">
        <v>4</v>
      </c>
      <c r="G339" s="4">
        <v>0</v>
      </c>
      <c r="H339" s="4">
        <v>4</v>
      </c>
      <c r="I339" s="172">
        <v>0.8</v>
      </c>
      <c r="J339" s="102">
        <v>0</v>
      </c>
      <c r="K339" s="62" t="s">
        <v>1439</v>
      </c>
      <c r="L339" s="62" t="s">
        <v>2776</v>
      </c>
      <c r="M339" s="6"/>
      <c r="N339" s="62" t="s">
        <v>2774</v>
      </c>
      <c r="O339" s="62" t="s">
        <v>2774</v>
      </c>
      <c r="P339" s="62" t="s">
        <v>2774</v>
      </c>
      <c r="Q339" s="168" t="s">
        <v>2774</v>
      </c>
      <c r="R339" s="64"/>
      <c r="S339" s="62" t="s">
        <v>1439</v>
      </c>
      <c r="T339" s="62" t="s">
        <v>1439</v>
      </c>
      <c r="U339" s="64">
        <v>0</v>
      </c>
    </row>
    <row r="340" spans="1:21" s="29" customFormat="1" ht="17.25" customHeight="1">
      <c r="A340" s="128">
        <v>8374</v>
      </c>
      <c r="B340" s="166">
        <v>97</v>
      </c>
      <c r="C340" s="118" t="s">
        <v>2913</v>
      </c>
      <c r="D340" s="46">
        <v>18</v>
      </c>
      <c r="E340" s="102">
        <v>5</v>
      </c>
      <c r="F340" s="4">
        <v>0</v>
      </c>
      <c r="G340" s="4">
        <v>0</v>
      </c>
      <c r="H340" s="4">
        <v>0</v>
      </c>
      <c r="I340" s="172">
        <v>0</v>
      </c>
      <c r="J340" s="102">
        <v>0</v>
      </c>
      <c r="K340" s="62" t="s">
        <v>1439</v>
      </c>
      <c r="L340" s="62" t="s">
        <v>2776</v>
      </c>
      <c r="M340" s="6"/>
      <c r="N340" s="62" t="s">
        <v>31</v>
      </c>
      <c r="O340" s="62" t="s">
        <v>31</v>
      </c>
      <c r="P340" s="62" t="s">
        <v>31</v>
      </c>
      <c r="Q340" s="168" t="s">
        <v>31</v>
      </c>
      <c r="R340" s="64"/>
      <c r="S340" s="62" t="s">
        <v>1439</v>
      </c>
      <c r="T340" s="62" t="s">
        <v>2776</v>
      </c>
      <c r="U340" s="64">
        <v>0</v>
      </c>
    </row>
    <row r="341" spans="1:21" s="29" customFormat="1" ht="17.25" customHeight="1">
      <c r="A341" s="124">
        <v>12474</v>
      </c>
      <c r="B341" s="166">
        <v>97</v>
      </c>
      <c r="C341" s="118" t="s">
        <v>2869</v>
      </c>
      <c r="D341" s="46">
        <v>39</v>
      </c>
      <c r="E341" s="102">
        <v>3</v>
      </c>
      <c r="F341" s="4">
        <v>0</v>
      </c>
      <c r="G341" s="4">
        <v>0</v>
      </c>
      <c r="H341" s="4">
        <v>0</v>
      </c>
      <c r="I341" s="172">
        <v>0</v>
      </c>
      <c r="J341" s="102">
        <v>0</v>
      </c>
      <c r="K341" s="62" t="s">
        <v>2776</v>
      </c>
      <c r="L341" s="62" t="s">
        <v>2776</v>
      </c>
      <c r="M341" s="6"/>
      <c r="N341" s="62" t="s">
        <v>31</v>
      </c>
      <c r="O341" s="62" t="s">
        <v>31</v>
      </c>
      <c r="P341" s="62" t="s">
        <v>31</v>
      </c>
      <c r="Q341" s="168" t="s">
        <v>31</v>
      </c>
      <c r="R341" s="64"/>
      <c r="S341" s="62" t="s">
        <v>2776</v>
      </c>
      <c r="T341" s="62" t="s">
        <v>2776</v>
      </c>
      <c r="U341" s="64">
        <v>0</v>
      </c>
    </row>
    <row r="342" spans="1:21" s="29" customFormat="1" ht="17.25" customHeight="1">
      <c r="A342" s="124">
        <v>12837</v>
      </c>
      <c r="B342" s="166">
        <v>98</v>
      </c>
      <c r="C342" s="118" t="s">
        <v>2869</v>
      </c>
      <c r="D342" s="46">
        <v>21</v>
      </c>
      <c r="E342" s="102">
        <v>3</v>
      </c>
      <c r="F342" s="4">
        <v>0</v>
      </c>
      <c r="G342" s="4">
        <v>0</v>
      </c>
      <c r="H342" s="4">
        <v>0</v>
      </c>
      <c r="I342" s="172">
        <v>0</v>
      </c>
      <c r="J342" s="102">
        <v>0</v>
      </c>
      <c r="K342" s="62" t="s">
        <v>2776</v>
      </c>
      <c r="L342" s="62" t="s">
        <v>2776</v>
      </c>
      <c r="M342" s="6"/>
      <c r="N342" s="62" t="s">
        <v>31</v>
      </c>
      <c r="O342" s="62" t="s">
        <v>31</v>
      </c>
      <c r="P342" s="62" t="s">
        <v>31</v>
      </c>
      <c r="Q342" s="168" t="s">
        <v>31</v>
      </c>
      <c r="R342" s="64"/>
      <c r="S342" s="62" t="s">
        <v>1439</v>
      </c>
      <c r="T342" s="62" t="s">
        <v>2776</v>
      </c>
      <c r="U342" s="64">
        <v>0</v>
      </c>
    </row>
    <row r="343" spans="1:21" s="29" customFormat="1" ht="17.25" customHeight="1">
      <c r="A343" s="124">
        <v>14058</v>
      </c>
      <c r="B343" s="166">
        <v>98</v>
      </c>
      <c r="C343" s="118" t="s">
        <v>2869</v>
      </c>
      <c r="D343" s="46">
        <v>105</v>
      </c>
      <c r="E343" s="102">
        <v>5</v>
      </c>
      <c r="F343" s="4">
        <v>0</v>
      </c>
      <c r="G343" s="4">
        <v>0</v>
      </c>
      <c r="H343" s="4">
        <v>0</v>
      </c>
      <c r="I343" s="172">
        <v>0</v>
      </c>
      <c r="J343" s="102">
        <v>0</v>
      </c>
      <c r="K343" s="62" t="s">
        <v>2776</v>
      </c>
      <c r="L343" s="62" t="s">
        <v>2776</v>
      </c>
      <c r="M343" s="6"/>
      <c r="N343" s="62" t="s">
        <v>31</v>
      </c>
      <c r="O343" s="62" t="s">
        <v>31</v>
      </c>
      <c r="P343" s="62" t="s">
        <v>31</v>
      </c>
      <c r="Q343" s="168" t="s">
        <v>31</v>
      </c>
      <c r="R343" s="64"/>
      <c r="S343" s="62" t="s">
        <v>2776</v>
      </c>
      <c r="T343" s="62" t="s">
        <v>2776</v>
      </c>
      <c r="U343" s="64">
        <v>0</v>
      </c>
    </row>
    <row r="344" spans="1:21" s="29" customFormat="1" ht="17.25" customHeight="1">
      <c r="A344" s="138">
        <v>16195</v>
      </c>
      <c r="B344" s="166">
        <v>98</v>
      </c>
      <c r="C344" s="118" t="s">
        <v>2869</v>
      </c>
      <c r="D344" s="46">
        <v>21</v>
      </c>
      <c r="E344" s="102">
        <v>3</v>
      </c>
      <c r="F344" s="4">
        <v>0</v>
      </c>
      <c r="G344" s="4">
        <v>0</v>
      </c>
      <c r="H344" s="4">
        <v>0</v>
      </c>
      <c r="I344" s="172">
        <v>0</v>
      </c>
      <c r="J344" s="102">
        <v>0</v>
      </c>
      <c r="K344" s="62" t="s">
        <v>2776</v>
      </c>
      <c r="L344" s="62" t="s">
        <v>2776</v>
      </c>
      <c r="M344" s="6"/>
      <c r="N344" s="62" t="s">
        <v>31</v>
      </c>
      <c r="O344" s="62" t="s">
        <v>31</v>
      </c>
      <c r="P344" s="62" t="s">
        <v>31</v>
      </c>
      <c r="Q344" s="168" t="s">
        <v>31</v>
      </c>
      <c r="R344" s="64"/>
      <c r="S344" s="62" t="s">
        <v>2776</v>
      </c>
      <c r="T344" s="62" t="s">
        <v>2776</v>
      </c>
      <c r="U344" s="64">
        <v>0</v>
      </c>
    </row>
    <row r="345" spans="1:21" s="29" customFormat="1" ht="17.25" customHeight="1">
      <c r="A345" s="128">
        <v>15105</v>
      </c>
      <c r="B345" s="166">
        <v>99</v>
      </c>
      <c r="C345" s="118" t="s">
        <v>2869</v>
      </c>
      <c r="D345" s="46">
        <v>56</v>
      </c>
      <c r="E345" s="102">
        <v>3</v>
      </c>
      <c r="F345" s="4">
        <v>9</v>
      </c>
      <c r="G345" s="4">
        <v>1</v>
      </c>
      <c r="H345" s="4">
        <v>8</v>
      </c>
      <c r="I345" s="172">
        <v>2.6666666666666665</v>
      </c>
      <c r="J345" s="102">
        <v>0</v>
      </c>
      <c r="K345" s="62" t="s">
        <v>2776</v>
      </c>
      <c r="L345" s="62" t="s">
        <v>2776</v>
      </c>
      <c r="M345" s="6"/>
      <c r="N345" s="62" t="s">
        <v>2774</v>
      </c>
      <c r="O345" s="62" t="s">
        <v>31</v>
      </c>
      <c r="P345" s="62" t="s">
        <v>31</v>
      </c>
      <c r="Q345" s="168" t="s">
        <v>31</v>
      </c>
      <c r="R345" s="64"/>
      <c r="S345" s="62" t="s">
        <v>1439</v>
      </c>
      <c r="T345" s="62" t="s">
        <v>2776</v>
      </c>
      <c r="U345" s="64">
        <v>0</v>
      </c>
    </row>
    <row r="346" spans="1:21" s="29" customFormat="1" ht="17.25" customHeight="1">
      <c r="A346" s="128">
        <v>2788</v>
      </c>
      <c r="B346" s="166">
        <v>100</v>
      </c>
      <c r="C346" s="118" t="s">
        <v>2884</v>
      </c>
      <c r="D346" s="46">
        <v>101</v>
      </c>
      <c r="E346" s="102">
        <v>4</v>
      </c>
      <c r="F346" s="4">
        <v>2</v>
      </c>
      <c r="G346" s="4">
        <v>0</v>
      </c>
      <c r="H346" s="4">
        <v>2</v>
      </c>
      <c r="I346" s="172">
        <v>0.5</v>
      </c>
      <c r="J346" s="102">
        <v>0</v>
      </c>
      <c r="K346" s="62" t="s">
        <v>1439</v>
      </c>
      <c r="L346" s="62" t="s">
        <v>2776</v>
      </c>
      <c r="M346" s="6"/>
      <c r="N346" s="62" t="s">
        <v>2775</v>
      </c>
      <c r="O346" s="62" t="s">
        <v>2774</v>
      </c>
      <c r="P346" s="62" t="s">
        <v>31</v>
      </c>
      <c r="Q346" s="168" t="s">
        <v>31</v>
      </c>
      <c r="R346" s="64"/>
      <c r="S346" s="62" t="s">
        <v>1439</v>
      </c>
      <c r="T346" s="62" t="s">
        <v>1439</v>
      </c>
      <c r="U346" s="64">
        <v>0</v>
      </c>
    </row>
    <row r="347" spans="1:21" s="29" customFormat="1" ht="17.25" customHeight="1">
      <c r="A347" s="128">
        <v>3229</v>
      </c>
      <c r="B347" s="166">
        <v>100</v>
      </c>
      <c r="C347" s="118" t="s">
        <v>2918</v>
      </c>
      <c r="D347" s="46">
        <v>109</v>
      </c>
      <c r="E347" s="102">
        <v>5</v>
      </c>
      <c r="F347" s="4">
        <v>1</v>
      </c>
      <c r="G347" s="4">
        <v>0</v>
      </c>
      <c r="H347" s="4">
        <v>1</v>
      </c>
      <c r="I347" s="172">
        <v>0.2</v>
      </c>
      <c r="J347" s="102">
        <v>0</v>
      </c>
      <c r="K347" s="62" t="s">
        <v>1439</v>
      </c>
      <c r="L347" s="62" t="s">
        <v>2776</v>
      </c>
      <c r="M347" s="6"/>
      <c r="N347" s="62" t="s">
        <v>2774</v>
      </c>
      <c r="O347" s="62" t="s">
        <v>2774</v>
      </c>
      <c r="P347" s="62" t="s">
        <v>2774</v>
      </c>
      <c r="Q347" s="168" t="s">
        <v>2774</v>
      </c>
      <c r="R347" s="64"/>
      <c r="S347" s="62" t="s">
        <v>1439</v>
      </c>
      <c r="T347" s="62" t="s">
        <v>1439</v>
      </c>
      <c r="U347" s="64">
        <v>0</v>
      </c>
    </row>
    <row r="348" spans="1:21" s="29" customFormat="1" ht="17.25" customHeight="1">
      <c r="A348" s="128">
        <v>7206</v>
      </c>
      <c r="B348" s="166">
        <v>100</v>
      </c>
      <c r="C348" s="118" t="s">
        <v>2884</v>
      </c>
      <c r="D348" s="46">
        <v>117</v>
      </c>
      <c r="E348" s="102">
        <v>6</v>
      </c>
      <c r="F348" s="4">
        <v>3</v>
      </c>
      <c r="G348" s="4">
        <v>0</v>
      </c>
      <c r="H348" s="4">
        <v>3</v>
      </c>
      <c r="I348" s="172">
        <v>0.5</v>
      </c>
      <c r="J348" s="102">
        <v>0</v>
      </c>
      <c r="K348" s="62" t="s">
        <v>1439</v>
      </c>
      <c r="L348" s="62" t="s">
        <v>2776</v>
      </c>
      <c r="M348" s="6"/>
      <c r="N348" s="62" t="s">
        <v>2774</v>
      </c>
      <c r="O348" s="62" t="s">
        <v>2774</v>
      </c>
      <c r="P348" s="62" t="s">
        <v>2774</v>
      </c>
      <c r="Q348" s="168" t="s">
        <v>2774</v>
      </c>
      <c r="R348" s="64"/>
      <c r="S348" s="62" t="s">
        <v>1439</v>
      </c>
      <c r="T348" s="62" t="s">
        <v>1439</v>
      </c>
      <c r="U348" s="64">
        <v>0</v>
      </c>
    </row>
    <row r="349" spans="1:21" s="29" customFormat="1" ht="17.25" customHeight="1">
      <c r="A349" s="128">
        <v>9629</v>
      </c>
      <c r="B349" s="166">
        <v>100</v>
      </c>
      <c r="C349" s="118" t="s">
        <v>2919</v>
      </c>
      <c r="D349" s="46">
        <v>41</v>
      </c>
      <c r="E349" s="102">
        <v>3</v>
      </c>
      <c r="F349" s="4">
        <v>0</v>
      </c>
      <c r="G349" s="4">
        <v>0</v>
      </c>
      <c r="H349" s="4">
        <v>0</v>
      </c>
      <c r="I349" s="172">
        <v>0</v>
      </c>
      <c r="J349" s="102">
        <v>0</v>
      </c>
      <c r="K349" s="62" t="s">
        <v>1439</v>
      </c>
      <c r="L349" s="62" t="s">
        <v>2776</v>
      </c>
      <c r="M349" s="6"/>
      <c r="N349" s="62" t="s">
        <v>2774</v>
      </c>
      <c r="O349" s="62" t="s">
        <v>2774</v>
      </c>
      <c r="P349" s="62" t="s">
        <v>2774</v>
      </c>
      <c r="Q349" s="168" t="s">
        <v>31</v>
      </c>
      <c r="R349" s="64"/>
      <c r="S349" s="62" t="s">
        <v>1439</v>
      </c>
      <c r="T349" s="62" t="s">
        <v>2776</v>
      </c>
      <c r="U349" s="64">
        <v>0</v>
      </c>
    </row>
    <row r="350" spans="1:21" s="29" customFormat="1" ht="17.25" customHeight="1">
      <c r="A350" s="128">
        <v>8494</v>
      </c>
      <c r="B350" s="166">
        <v>101</v>
      </c>
      <c r="C350" s="118" t="s">
        <v>2920</v>
      </c>
      <c r="D350" s="46">
        <v>312</v>
      </c>
      <c r="E350" s="102">
        <v>16</v>
      </c>
      <c r="F350" s="4">
        <v>15</v>
      </c>
      <c r="G350" s="4">
        <v>0</v>
      </c>
      <c r="H350" s="4">
        <v>15</v>
      </c>
      <c r="I350" s="172">
        <v>0.9375</v>
      </c>
      <c r="J350" s="102">
        <v>0</v>
      </c>
      <c r="K350" s="62" t="s">
        <v>1439</v>
      </c>
      <c r="L350" s="62" t="s">
        <v>1439</v>
      </c>
      <c r="M350" s="6"/>
      <c r="N350" s="62" t="s">
        <v>2774</v>
      </c>
      <c r="O350" s="62" t="s">
        <v>2774</v>
      </c>
      <c r="P350" s="62" t="s">
        <v>2774</v>
      </c>
      <c r="Q350" s="168" t="s">
        <v>2774</v>
      </c>
      <c r="R350" s="64"/>
      <c r="S350" s="62" t="s">
        <v>1439</v>
      </c>
      <c r="T350" s="62" t="s">
        <v>1439</v>
      </c>
      <c r="U350" s="64">
        <v>0</v>
      </c>
    </row>
    <row r="351" spans="1:21" s="29" customFormat="1" ht="17.25" customHeight="1">
      <c r="A351" s="128">
        <v>9201</v>
      </c>
      <c r="B351" s="166">
        <v>101</v>
      </c>
      <c r="C351" s="118" t="s">
        <v>2869</v>
      </c>
      <c r="D351" s="46">
        <v>216</v>
      </c>
      <c r="E351" s="102">
        <v>10</v>
      </c>
      <c r="F351" s="4">
        <v>3</v>
      </c>
      <c r="G351" s="4">
        <v>0</v>
      </c>
      <c r="H351" s="4">
        <v>3</v>
      </c>
      <c r="I351" s="172">
        <v>0.3</v>
      </c>
      <c r="J351" s="102">
        <v>0</v>
      </c>
      <c r="K351" s="62" t="s">
        <v>1439</v>
      </c>
      <c r="L351" s="62" t="s">
        <v>2776</v>
      </c>
      <c r="M351" s="6"/>
      <c r="N351" s="62" t="s">
        <v>2774</v>
      </c>
      <c r="O351" s="62" t="s">
        <v>2774</v>
      </c>
      <c r="P351" s="62" t="s">
        <v>31</v>
      </c>
      <c r="Q351" s="168" t="s">
        <v>31</v>
      </c>
      <c r="R351" s="64"/>
      <c r="S351" s="62" t="s">
        <v>1439</v>
      </c>
      <c r="T351" s="62" t="s">
        <v>1439</v>
      </c>
      <c r="U351" s="64">
        <v>0</v>
      </c>
    </row>
    <row r="352" spans="1:21" s="29" customFormat="1" ht="17.25" customHeight="1">
      <c r="A352" s="128">
        <v>10574</v>
      </c>
      <c r="B352" s="166">
        <v>101</v>
      </c>
      <c r="C352" s="118" t="s">
        <v>2921</v>
      </c>
      <c r="D352" s="46">
        <v>163</v>
      </c>
      <c r="E352" s="102">
        <v>7</v>
      </c>
      <c r="F352" s="4">
        <v>1</v>
      </c>
      <c r="G352" s="4">
        <v>0</v>
      </c>
      <c r="H352" s="4">
        <v>1</v>
      </c>
      <c r="I352" s="172">
        <v>0.14285714285714285</v>
      </c>
      <c r="J352" s="102">
        <v>0</v>
      </c>
      <c r="K352" s="62" t="s">
        <v>1439</v>
      </c>
      <c r="L352" s="62" t="s">
        <v>2776</v>
      </c>
      <c r="M352" s="6"/>
      <c r="N352" s="62" t="s">
        <v>2774</v>
      </c>
      <c r="O352" s="62" t="s">
        <v>2774</v>
      </c>
      <c r="P352" s="62" t="s">
        <v>2774</v>
      </c>
      <c r="Q352" s="168" t="s">
        <v>31</v>
      </c>
      <c r="R352" s="64"/>
      <c r="S352" s="62" t="s">
        <v>1439</v>
      </c>
      <c r="T352" s="62" t="s">
        <v>2776</v>
      </c>
      <c r="U352" s="64">
        <v>0</v>
      </c>
    </row>
    <row r="353" spans="1:21" s="29" customFormat="1" ht="17.25" customHeight="1">
      <c r="A353" s="124">
        <v>13940</v>
      </c>
      <c r="B353" s="166">
        <v>102</v>
      </c>
      <c r="C353" s="118" t="s">
        <v>2869</v>
      </c>
      <c r="D353" s="46">
        <v>170</v>
      </c>
      <c r="E353" s="102">
        <v>8</v>
      </c>
      <c r="F353" s="4">
        <v>0</v>
      </c>
      <c r="G353" s="4">
        <v>0</v>
      </c>
      <c r="H353" s="4">
        <v>0</v>
      </c>
      <c r="I353" s="172">
        <v>0</v>
      </c>
      <c r="J353" s="102">
        <v>0</v>
      </c>
      <c r="K353" s="62" t="s">
        <v>2776</v>
      </c>
      <c r="L353" s="62" t="s">
        <v>2776</v>
      </c>
      <c r="M353" s="6"/>
      <c r="N353" s="62" t="s">
        <v>31</v>
      </c>
      <c r="O353" s="62" t="s">
        <v>31</v>
      </c>
      <c r="P353" s="62" t="s">
        <v>31</v>
      </c>
      <c r="Q353" s="168" t="s">
        <v>31</v>
      </c>
      <c r="R353" s="64"/>
      <c r="S353" s="62" t="s">
        <v>2776</v>
      </c>
      <c r="T353" s="62" t="s">
        <v>2776</v>
      </c>
      <c r="U353" s="64">
        <v>0</v>
      </c>
    </row>
    <row r="354" spans="1:21" s="29" customFormat="1" ht="17.25" customHeight="1">
      <c r="A354" s="138">
        <v>17776</v>
      </c>
      <c r="B354" s="166">
        <v>102</v>
      </c>
      <c r="C354" s="118" t="s">
        <v>2887</v>
      </c>
      <c r="D354" s="46">
        <v>0</v>
      </c>
      <c r="E354" s="102">
        <v>0</v>
      </c>
      <c r="F354" s="4">
        <v>31</v>
      </c>
      <c r="G354" s="4">
        <v>0</v>
      </c>
      <c r="H354" s="4">
        <v>31</v>
      </c>
      <c r="I354" s="172" t="e">
        <v>#DIV/0!</v>
      </c>
      <c r="J354" s="102">
        <v>0</v>
      </c>
      <c r="K354" s="62" t="s">
        <v>2776</v>
      </c>
      <c r="L354" s="62" t="s">
        <v>2776</v>
      </c>
      <c r="M354" s="6"/>
      <c r="N354" s="62" t="s">
        <v>2775</v>
      </c>
      <c r="O354" s="62" t="s">
        <v>31</v>
      </c>
      <c r="P354" s="62" t="s">
        <v>31</v>
      </c>
      <c r="Q354" s="168" t="s">
        <v>31</v>
      </c>
      <c r="R354" s="64"/>
      <c r="S354" s="62" t="s">
        <v>1439</v>
      </c>
      <c r="T354" s="62" t="s">
        <v>2776</v>
      </c>
      <c r="U354" s="64">
        <v>0</v>
      </c>
    </row>
    <row r="355" spans="1:21" s="29" customFormat="1" ht="17.25" customHeight="1">
      <c r="A355" s="128">
        <v>8954</v>
      </c>
      <c r="B355" s="166">
        <v>103</v>
      </c>
      <c r="C355" s="118" t="s">
        <v>2922</v>
      </c>
      <c r="D355" s="46">
        <v>324</v>
      </c>
      <c r="E355" s="102">
        <v>16</v>
      </c>
      <c r="F355" s="4">
        <v>6</v>
      </c>
      <c r="G355" s="4">
        <v>1</v>
      </c>
      <c r="H355" s="4">
        <v>5</v>
      </c>
      <c r="I355" s="172">
        <v>0.3125</v>
      </c>
      <c r="J355" s="102">
        <v>1</v>
      </c>
      <c r="K355" s="62" t="s">
        <v>1439</v>
      </c>
      <c r="L355" s="62" t="s">
        <v>1439</v>
      </c>
      <c r="M355" s="6"/>
      <c r="N355" s="62" t="s">
        <v>2774</v>
      </c>
      <c r="O355" s="62" t="s">
        <v>2774</v>
      </c>
      <c r="P355" s="62" t="s">
        <v>2774</v>
      </c>
      <c r="Q355" s="168" t="s">
        <v>2775</v>
      </c>
      <c r="R355" s="64"/>
      <c r="S355" s="62" t="s">
        <v>1439</v>
      </c>
      <c r="T355" s="62" t="s">
        <v>1439</v>
      </c>
      <c r="U355" s="64">
        <v>1</v>
      </c>
    </row>
    <row r="356" spans="1:21" s="29" customFormat="1" ht="17.25" customHeight="1">
      <c r="A356" s="128">
        <v>9337</v>
      </c>
      <c r="B356" s="166">
        <v>103</v>
      </c>
      <c r="C356" s="118" t="s">
        <v>2923</v>
      </c>
      <c r="D356" s="46">
        <v>266</v>
      </c>
      <c r="E356" s="102">
        <v>13</v>
      </c>
      <c r="F356" s="4">
        <v>3</v>
      </c>
      <c r="G356" s="4">
        <v>0</v>
      </c>
      <c r="H356" s="4">
        <v>3</v>
      </c>
      <c r="I356" s="172">
        <v>0.23076923076923078</v>
      </c>
      <c r="J356" s="102">
        <v>0</v>
      </c>
      <c r="K356" s="62" t="s">
        <v>1439</v>
      </c>
      <c r="L356" s="62" t="s">
        <v>2776</v>
      </c>
      <c r="M356" s="6"/>
      <c r="N356" s="62" t="s">
        <v>2774</v>
      </c>
      <c r="O356" s="62" t="s">
        <v>2774</v>
      </c>
      <c r="P356" s="62" t="s">
        <v>2774</v>
      </c>
      <c r="Q356" s="168" t="s">
        <v>2774</v>
      </c>
      <c r="R356" s="64"/>
      <c r="S356" s="62" t="s">
        <v>1439</v>
      </c>
      <c r="T356" s="62" t="s">
        <v>1439</v>
      </c>
      <c r="U356" s="64">
        <v>1</v>
      </c>
    </row>
    <row r="357" spans="1:21" s="29" customFormat="1" ht="17.25" customHeight="1">
      <c r="A357" s="128">
        <v>11862</v>
      </c>
      <c r="B357" s="166">
        <v>103</v>
      </c>
      <c r="C357" s="118" t="s">
        <v>2924</v>
      </c>
      <c r="D357" s="46">
        <v>271</v>
      </c>
      <c r="E357" s="102">
        <v>13</v>
      </c>
      <c r="F357" s="4">
        <v>8</v>
      </c>
      <c r="G357" s="4">
        <v>0</v>
      </c>
      <c r="H357" s="4">
        <v>8</v>
      </c>
      <c r="I357" s="172">
        <v>0.61538461538461542</v>
      </c>
      <c r="J357" s="102">
        <v>1</v>
      </c>
      <c r="K357" s="62" t="s">
        <v>1439</v>
      </c>
      <c r="L357" s="62" t="s">
        <v>2776</v>
      </c>
      <c r="M357" s="6"/>
      <c r="N357" s="62" t="s">
        <v>2775</v>
      </c>
      <c r="O357" s="62" t="s">
        <v>2774</v>
      </c>
      <c r="P357" s="62" t="s">
        <v>2774</v>
      </c>
      <c r="Q357" s="168" t="s">
        <v>2774</v>
      </c>
      <c r="R357" s="64"/>
      <c r="S357" s="62" t="s">
        <v>1439</v>
      </c>
      <c r="T357" s="62" t="s">
        <v>1439</v>
      </c>
      <c r="U357" s="64">
        <v>1</v>
      </c>
    </row>
    <row r="358" spans="1:21" s="29" customFormat="1" ht="17.25" customHeight="1">
      <c r="A358" s="128">
        <v>16546</v>
      </c>
      <c r="B358" s="166">
        <v>103</v>
      </c>
      <c r="C358" s="118" t="s">
        <v>2924</v>
      </c>
      <c r="D358" s="46">
        <v>39</v>
      </c>
      <c r="E358" s="102">
        <v>3</v>
      </c>
      <c r="F358" s="4">
        <v>1</v>
      </c>
      <c r="G358" s="4">
        <v>0</v>
      </c>
      <c r="H358" s="4">
        <v>1</v>
      </c>
      <c r="I358" s="172">
        <v>0.33333333333333331</v>
      </c>
      <c r="J358" s="102">
        <v>0</v>
      </c>
      <c r="K358" s="62" t="s">
        <v>1439</v>
      </c>
      <c r="L358" s="62" t="s">
        <v>2776</v>
      </c>
      <c r="M358" s="6"/>
      <c r="N358" s="62" t="s">
        <v>2774</v>
      </c>
      <c r="O358" s="62" t="s">
        <v>2774</v>
      </c>
      <c r="P358" s="62" t="s">
        <v>2774</v>
      </c>
      <c r="Q358" s="168" t="s">
        <v>2774</v>
      </c>
      <c r="R358" s="64"/>
      <c r="S358" s="62" t="s">
        <v>1439</v>
      </c>
      <c r="T358" s="62" t="s">
        <v>1439</v>
      </c>
      <c r="U358" s="64">
        <v>1</v>
      </c>
    </row>
    <row r="359" spans="1:21" s="29" customFormat="1" ht="17.25" customHeight="1">
      <c r="A359" s="128">
        <v>799</v>
      </c>
      <c r="B359" s="166">
        <v>104</v>
      </c>
      <c r="C359" s="118" t="s">
        <v>45</v>
      </c>
      <c r="D359" s="46">
        <v>1746</v>
      </c>
      <c r="E359" s="102">
        <v>20</v>
      </c>
      <c r="F359" s="4">
        <v>8</v>
      </c>
      <c r="G359" s="4">
        <v>1</v>
      </c>
      <c r="H359" s="4">
        <v>7</v>
      </c>
      <c r="I359" s="172">
        <v>0.35</v>
      </c>
      <c r="J359" s="102">
        <v>1</v>
      </c>
      <c r="K359" s="62" t="s">
        <v>1439</v>
      </c>
      <c r="L359" s="62" t="s">
        <v>1439</v>
      </c>
      <c r="M359" s="6"/>
      <c r="N359" s="62" t="s">
        <v>2774</v>
      </c>
      <c r="O359" s="62" t="s">
        <v>2774</v>
      </c>
      <c r="P359" s="62" t="s">
        <v>2774</v>
      </c>
      <c r="Q359" s="168" t="s">
        <v>2774</v>
      </c>
      <c r="R359" s="64"/>
      <c r="S359" s="62" t="s">
        <v>1439</v>
      </c>
      <c r="T359" s="62" t="s">
        <v>1439</v>
      </c>
      <c r="U359" s="64">
        <v>0</v>
      </c>
    </row>
    <row r="360" spans="1:21" s="29" customFormat="1" ht="17.25" customHeight="1">
      <c r="A360" s="128">
        <v>11937</v>
      </c>
      <c r="B360" s="166">
        <v>104</v>
      </c>
      <c r="C360" s="118" t="s">
        <v>45</v>
      </c>
      <c r="D360" s="46">
        <v>341</v>
      </c>
      <c r="E360" s="102">
        <v>17</v>
      </c>
      <c r="F360" s="4">
        <v>5</v>
      </c>
      <c r="G360" s="4">
        <v>2</v>
      </c>
      <c r="H360" s="4">
        <v>3</v>
      </c>
      <c r="I360" s="172">
        <v>0.17647058823529413</v>
      </c>
      <c r="J360" s="102">
        <v>0</v>
      </c>
      <c r="K360" s="62" t="s">
        <v>1439</v>
      </c>
      <c r="L360" s="62" t="s">
        <v>2776</v>
      </c>
      <c r="M360" s="6"/>
      <c r="N360" s="62" t="s">
        <v>2774</v>
      </c>
      <c r="O360" s="62" t="s">
        <v>2774</v>
      </c>
      <c r="P360" s="62" t="s">
        <v>2775</v>
      </c>
      <c r="Q360" s="168" t="s">
        <v>2774</v>
      </c>
      <c r="R360" s="64"/>
      <c r="S360" s="62" t="s">
        <v>1439</v>
      </c>
      <c r="T360" s="62" t="s">
        <v>1439</v>
      </c>
      <c r="U360" s="64">
        <v>0</v>
      </c>
    </row>
    <row r="361" spans="1:21" s="29" customFormat="1" ht="17.25" customHeight="1">
      <c r="A361" s="128">
        <v>15852</v>
      </c>
      <c r="B361" s="166">
        <v>104</v>
      </c>
      <c r="C361" s="118" t="s">
        <v>45</v>
      </c>
      <c r="D361" s="46">
        <v>56</v>
      </c>
      <c r="E361" s="102">
        <v>3</v>
      </c>
      <c r="F361" s="4">
        <v>2</v>
      </c>
      <c r="G361" s="4">
        <v>0</v>
      </c>
      <c r="H361" s="4">
        <v>2</v>
      </c>
      <c r="I361" s="172">
        <v>0.66666666666666663</v>
      </c>
      <c r="J361" s="102">
        <v>0</v>
      </c>
      <c r="K361" s="62" t="s">
        <v>2776</v>
      </c>
      <c r="L361" s="62" t="s">
        <v>2776</v>
      </c>
      <c r="M361" s="6"/>
      <c r="N361" s="62" t="s">
        <v>2774</v>
      </c>
      <c r="O361" s="62" t="s">
        <v>31</v>
      </c>
      <c r="P361" s="62" t="s">
        <v>31</v>
      </c>
      <c r="Q361" s="168" t="s">
        <v>31</v>
      </c>
      <c r="R361" s="64"/>
      <c r="S361" s="62" t="s">
        <v>1439</v>
      </c>
      <c r="T361" s="62" t="s">
        <v>2776</v>
      </c>
      <c r="U361" s="64">
        <v>0</v>
      </c>
    </row>
    <row r="362" spans="1:21" s="29" customFormat="1" ht="17.25" customHeight="1">
      <c r="A362" s="128">
        <v>4370</v>
      </c>
      <c r="B362" s="166">
        <v>105</v>
      </c>
      <c r="C362" s="118" t="s">
        <v>45</v>
      </c>
      <c r="D362" s="46">
        <v>185</v>
      </c>
      <c r="E362" s="102">
        <v>9</v>
      </c>
      <c r="F362" s="4">
        <v>0</v>
      </c>
      <c r="G362" s="4">
        <v>0</v>
      </c>
      <c r="H362" s="4">
        <v>0</v>
      </c>
      <c r="I362" s="172">
        <v>0</v>
      </c>
      <c r="J362" s="102">
        <v>0</v>
      </c>
      <c r="K362" s="62" t="s">
        <v>1439</v>
      </c>
      <c r="L362" s="62" t="s">
        <v>2776</v>
      </c>
      <c r="M362" s="6"/>
      <c r="N362" s="62" t="s">
        <v>2774</v>
      </c>
      <c r="O362" s="62" t="s">
        <v>31</v>
      </c>
      <c r="P362" s="62" t="s">
        <v>31</v>
      </c>
      <c r="Q362" s="168" t="s">
        <v>31</v>
      </c>
      <c r="R362" s="64"/>
      <c r="S362" s="62" t="s">
        <v>1439</v>
      </c>
      <c r="T362" s="62" t="s">
        <v>2776</v>
      </c>
      <c r="U362" s="64">
        <v>1</v>
      </c>
    </row>
    <row r="363" spans="1:21" s="29" customFormat="1" ht="17.25" customHeight="1">
      <c r="A363" s="128">
        <v>10646</v>
      </c>
      <c r="B363" s="166">
        <v>105</v>
      </c>
      <c r="C363" s="118" t="s">
        <v>2925</v>
      </c>
      <c r="D363" s="46">
        <v>143</v>
      </c>
      <c r="E363" s="102">
        <v>7</v>
      </c>
      <c r="F363" s="4">
        <v>1</v>
      </c>
      <c r="G363" s="4">
        <v>0</v>
      </c>
      <c r="H363" s="4">
        <v>1</v>
      </c>
      <c r="I363" s="172">
        <v>0.14285714285714285</v>
      </c>
      <c r="J363" s="102">
        <v>0</v>
      </c>
      <c r="K363" s="62" t="s">
        <v>1439</v>
      </c>
      <c r="L363" s="62" t="s">
        <v>2776</v>
      </c>
      <c r="M363" s="6"/>
      <c r="N363" s="62" t="s">
        <v>2774</v>
      </c>
      <c r="O363" s="62" t="s">
        <v>2774</v>
      </c>
      <c r="P363" s="62" t="s">
        <v>2774</v>
      </c>
      <c r="Q363" s="168" t="s">
        <v>2774</v>
      </c>
      <c r="R363" s="64"/>
      <c r="S363" s="62" t="s">
        <v>1439</v>
      </c>
      <c r="T363" s="62" t="s">
        <v>1439</v>
      </c>
      <c r="U363" s="64">
        <v>1</v>
      </c>
    </row>
    <row r="364" spans="1:21" s="29" customFormat="1" ht="17.25" customHeight="1">
      <c r="A364" s="128">
        <v>11414</v>
      </c>
      <c r="B364" s="166">
        <v>105</v>
      </c>
      <c r="C364" s="118" t="s">
        <v>45</v>
      </c>
      <c r="D364" s="46">
        <v>59</v>
      </c>
      <c r="E364" s="102">
        <v>3</v>
      </c>
      <c r="F364" s="4">
        <v>0</v>
      </c>
      <c r="G364" s="4">
        <v>0</v>
      </c>
      <c r="H364" s="4">
        <v>0</v>
      </c>
      <c r="I364" s="172">
        <v>0</v>
      </c>
      <c r="J364" s="102">
        <v>0</v>
      </c>
      <c r="K364" s="62" t="s">
        <v>1439</v>
      </c>
      <c r="L364" s="62" t="s">
        <v>2776</v>
      </c>
      <c r="M364" s="6"/>
      <c r="N364" s="62" t="s">
        <v>2774</v>
      </c>
      <c r="O364" s="62" t="s">
        <v>2774</v>
      </c>
      <c r="P364" s="62" t="s">
        <v>2774</v>
      </c>
      <c r="Q364" s="168" t="s">
        <v>2774</v>
      </c>
      <c r="R364" s="64"/>
      <c r="S364" s="62" t="s">
        <v>1439</v>
      </c>
      <c r="T364" s="62" t="s">
        <v>1439</v>
      </c>
      <c r="U364" s="64">
        <v>1</v>
      </c>
    </row>
    <row r="365" spans="1:21" s="29" customFormat="1" ht="17.25" customHeight="1">
      <c r="A365" s="128">
        <v>5052</v>
      </c>
      <c r="B365" s="166">
        <v>106</v>
      </c>
      <c r="C365" s="118" t="s">
        <v>45</v>
      </c>
      <c r="D365" s="46">
        <v>273</v>
      </c>
      <c r="E365" s="102">
        <v>12</v>
      </c>
      <c r="F365" s="4">
        <v>3</v>
      </c>
      <c r="G365" s="4">
        <v>0</v>
      </c>
      <c r="H365" s="4">
        <v>3</v>
      </c>
      <c r="I365" s="172">
        <v>0.25</v>
      </c>
      <c r="J365" s="102">
        <v>0</v>
      </c>
      <c r="K365" s="62" t="s">
        <v>1439</v>
      </c>
      <c r="L365" s="62" t="s">
        <v>2776</v>
      </c>
      <c r="M365" s="6"/>
      <c r="N365" s="62" t="s">
        <v>2775</v>
      </c>
      <c r="O365" s="62" t="s">
        <v>2774</v>
      </c>
      <c r="P365" s="62" t="s">
        <v>2774</v>
      </c>
      <c r="Q365" s="168" t="s">
        <v>2774</v>
      </c>
      <c r="R365" s="64"/>
      <c r="S365" s="62" t="s">
        <v>1439</v>
      </c>
      <c r="T365" s="62" t="s">
        <v>1439</v>
      </c>
      <c r="U365" s="64">
        <v>0</v>
      </c>
    </row>
    <row r="366" spans="1:21" s="29" customFormat="1" ht="17.25" customHeight="1">
      <c r="A366" s="128">
        <v>5656</v>
      </c>
      <c r="B366" s="166">
        <v>106</v>
      </c>
      <c r="C366" s="118" t="s">
        <v>45</v>
      </c>
      <c r="D366" s="46">
        <v>257</v>
      </c>
      <c r="E366" s="102">
        <v>13</v>
      </c>
      <c r="F366" s="4">
        <v>6</v>
      </c>
      <c r="G366" s="4">
        <v>0</v>
      </c>
      <c r="H366" s="4">
        <v>6</v>
      </c>
      <c r="I366" s="172">
        <v>0.46153846153846156</v>
      </c>
      <c r="J366" s="102">
        <v>0</v>
      </c>
      <c r="K366" s="62" t="s">
        <v>1439</v>
      </c>
      <c r="L366" s="62" t="s">
        <v>2776</v>
      </c>
      <c r="M366" s="6"/>
      <c r="N366" s="62" t="s">
        <v>2774</v>
      </c>
      <c r="O366" s="62" t="s">
        <v>2774</v>
      </c>
      <c r="P366" s="62" t="s">
        <v>2774</v>
      </c>
      <c r="Q366" s="168" t="s">
        <v>2774</v>
      </c>
      <c r="R366" s="64"/>
      <c r="S366" s="62" t="s">
        <v>1439</v>
      </c>
      <c r="T366" s="62" t="s">
        <v>1439</v>
      </c>
      <c r="U366" s="64">
        <v>0</v>
      </c>
    </row>
    <row r="367" spans="1:21" s="29" customFormat="1" ht="17.25" customHeight="1">
      <c r="A367" s="128">
        <v>11169</v>
      </c>
      <c r="B367" s="166">
        <v>106</v>
      </c>
      <c r="C367" s="118" t="s">
        <v>45</v>
      </c>
      <c r="D367" s="46">
        <v>131</v>
      </c>
      <c r="E367" s="102">
        <v>6</v>
      </c>
      <c r="F367" s="4">
        <v>0</v>
      </c>
      <c r="G367" s="4">
        <v>4</v>
      </c>
      <c r="H367" s="4">
        <v>-4</v>
      </c>
      <c r="I367" s="172">
        <v>-0.66666666666666663</v>
      </c>
      <c r="J367" s="102">
        <v>0</v>
      </c>
      <c r="K367" s="62" t="s">
        <v>1439</v>
      </c>
      <c r="L367" s="62" t="s">
        <v>2776</v>
      </c>
      <c r="M367" s="6"/>
      <c r="N367" s="62" t="s">
        <v>2774</v>
      </c>
      <c r="O367" s="62" t="s">
        <v>31</v>
      </c>
      <c r="P367" s="62" t="s">
        <v>31</v>
      </c>
      <c r="Q367" s="168" t="s">
        <v>31</v>
      </c>
      <c r="R367" s="64"/>
      <c r="S367" s="62" t="s">
        <v>1439</v>
      </c>
      <c r="T367" s="62" t="s">
        <v>2776</v>
      </c>
      <c r="U367" s="64">
        <v>0</v>
      </c>
    </row>
    <row r="368" spans="1:21" s="29" customFormat="1" ht="17.25" customHeight="1">
      <c r="A368" s="128">
        <v>11716</v>
      </c>
      <c r="B368" s="166">
        <v>106</v>
      </c>
      <c r="C368" s="118" t="s">
        <v>2926</v>
      </c>
      <c r="D368" s="46">
        <v>261</v>
      </c>
      <c r="E368" s="102">
        <v>12</v>
      </c>
      <c r="F368" s="4">
        <v>7</v>
      </c>
      <c r="G368" s="4">
        <v>1</v>
      </c>
      <c r="H368" s="4">
        <v>6</v>
      </c>
      <c r="I368" s="172">
        <v>0.5</v>
      </c>
      <c r="J368" s="102">
        <v>2</v>
      </c>
      <c r="K368" s="62" t="s">
        <v>1439</v>
      </c>
      <c r="L368" s="62" t="s">
        <v>2776</v>
      </c>
      <c r="M368" s="6"/>
      <c r="N368" s="62" t="s">
        <v>2774</v>
      </c>
      <c r="O368" s="62" t="s">
        <v>2774</v>
      </c>
      <c r="P368" s="62" t="s">
        <v>2774</v>
      </c>
      <c r="Q368" s="168" t="s">
        <v>2774</v>
      </c>
      <c r="R368" s="64"/>
      <c r="S368" s="62" t="s">
        <v>1439</v>
      </c>
      <c r="T368" s="62" t="s">
        <v>1439</v>
      </c>
      <c r="U368" s="64">
        <v>0</v>
      </c>
    </row>
    <row r="369" spans="1:21" s="29" customFormat="1" ht="17.25" customHeight="1">
      <c r="A369" s="128">
        <v>6887</v>
      </c>
      <c r="B369" s="166">
        <v>107</v>
      </c>
      <c r="C369" s="118" t="s">
        <v>2927</v>
      </c>
      <c r="D369" s="46">
        <v>81</v>
      </c>
      <c r="E369" s="102">
        <v>4</v>
      </c>
      <c r="F369" s="4">
        <v>2</v>
      </c>
      <c r="G369" s="4">
        <v>0</v>
      </c>
      <c r="H369" s="4">
        <v>2</v>
      </c>
      <c r="I369" s="172">
        <v>0.5</v>
      </c>
      <c r="J369" s="102">
        <v>0</v>
      </c>
      <c r="K369" s="62" t="s">
        <v>1439</v>
      </c>
      <c r="L369" s="62" t="s">
        <v>2776</v>
      </c>
      <c r="M369" s="6"/>
      <c r="N369" s="62" t="s">
        <v>2775</v>
      </c>
      <c r="O369" s="62" t="s">
        <v>31</v>
      </c>
      <c r="P369" s="62" t="s">
        <v>31</v>
      </c>
      <c r="Q369" s="168" t="s">
        <v>31</v>
      </c>
      <c r="R369" s="64"/>
      <c r="S369" s="62" t="s">
        <v>1439</v>
      </c>
      <c r="T369" s="62" t="s">
        <v>1439</v>
      </c>
      <c r="U369" s="64">
        <v>1</v>
      </c>
    </row>
    <row r="370" spans="1:21" s="29" customFormat="1" ht="17.25" customHeight="1">
      <c r="A370" s="128">
        <v>11721</v>
      </c>
      <c r="B370" s="166">
        <v>107</v>
      </c>
      <c r="C370" s="118" t="s">
        <v>2928</v>
      </c>
      <c r="D370" s="46">
        <v>97</v>
      </c>
      <c r="E370" s="102">
        <v>5</v>
      </c>
      <c r="F370" s="4">
        <v>1</v>
      </c>
      <c r="G370" s="4">
        <v>0</v>
      </c>
      <c r="H370" s="4">
        <v>1</v>
      </c>
      <c r="I370" s="172">
        <v>0.2</v>
      </c>
      <c r="J370" s="102">
        <v>0</v>
      </c>
      <c r="K370" s="62" t="s">
        <v>1439</v>
      </c>
      <c r="L370" s="62" t="s">
        <v>2776</v>
      </c>
      <c r="M370" s="6"/>
      <c r="N370" s="62" t="s">
        <v>2774</v>
      </c>
      <c r="O370" s="62" t="s">
        <v>2775</v>
      </c>
      <c r="P370" s="62" t="s">
        <v>2774</v>
      </c>
      <c r="Q370" s="168" t="s">
        <v>2775</v>
      </c>
      <c r="R370" s="64"/>
      <c r="S370" s="62" t="s">
        <v>1439</v>
      </c>
      <c r="T370" s="62" t="s">
        <v>1439</v>
      </c>
      <c r="U370" s="64">
        <v>1</v>
      </c>
    </row>
    <row r="371" spans="1:21" s="29" customFormat="1" ht="17.25" customHeight="1">
      <c r="A371" s="128">
        <v>13133</v>
      </c>
      <c r="B371" s="166">
        <v>107</v>
      </c>
      <c r="C371" s="118" t="s">
        <v>2929</v>
      </c>
      <c r="D371" s="46">
        <v>163</v>
      </c>
      <c r="E371" s="102">
        <v>8</v>
      </c>
      <c r="F371" s="4">
        <v>4</v>
      </c>
      <c r="G371" s="4">
        <v>1</v>
      </c>
      <c r="H371" s="4">
        <v>3</v>
      </c>
      <c r="I371" s="172">
        <v>0.375</v>
      </c>
      <c r="J371" s="102">
        <v>0</v>
      </c>
      <c r="K371" s="62" t="s">
        <v>1439</v>
      </c>
      <c r="L371" s="62" t="s">
        <v>2776</v>
      </c>
      <c r="M371" s="6"/>
      <c r="N371" s="62" t="s">
        <v>2774</v>
      </c>
      <c r="O371" s="62" t="s">
        <v>2774</v>
      </c>
      <c r="P371" s="62" t="s">
        <v>2774</v>
      </c>
      <c r="Q371" s="168" t="s">
        <v>2774</v>
      </c>
      <c r="R371" s="64"/>
      <c r="S371" s="62" t="s">
        <v>1439</v>
      </c>
      <c r="T371" s="62" t="s">
        <v>1439</v>
      </c>
      <c r="U371" s="64">
        <v>1</v>
      </c>
    </row>
    <row r="372" spans="1:21" s="29" customFormat="1" ht="17.25" customHeight="1">
      <c r="A372" s="128">
        <v>13158</v>
      </c>
      <c r="B372" s="166">
        <v>107</v>
      </c>
      <c r="C372" s="118" t="s">
        <v>2930</v>
      </c>
      <c r="D372" s="46">
        <v>123</v>
      </c>
      <c r="E372" s="102">
        <v>6</v>
      </c>
      <c r="F372" s="4">
        <v>1</v>
      </c>
      <c r="G372" s="4">
        <v>0</v>
      </c>
      <c r="H372" s="4">
        <v>1</v>
      </c>
      <c r="I372" s="172">
        <v>0.16666666666666666</v>
      </c>
      <c r="J372" s="102">
        <v>0</v>
      </c>
      <c r="K372" s="62" t="s">
        <v>1439</v>
      </c>
      <c r="L372" s="62" t="s">
        <v>2776</v>
      </c>
      <c r="M372" s="6"/>
      <c r="N372" s="62" t="s">
        <v>2774</v>
      </c>
      <c r="O372" s="62" t="s">
        <v>2774</v>
      </c>
      <c r="P372" s="62" t="s">
        <v>31</v>
      </c>
      <c r="Q372" s="168" t="s">
        <v>31</v>
      </c>
      <c r="R372" s="64"/>
      <c r="S372" s="62" t="s">
        <v>1439</v>
      </c>
      <c r="T372" s="62" t="s">
        <v>1439</v>
      </c>
      <c r="U372" s="64">
        <v>1</v>
      </c>
    </row>
    <row r="373" spans="1:21" s="29" customFormat="1" ht="17.25" customHeight="1">
      <c r="A373" s="128">
        <v>10245</v>
      </c>
      <c r="B373" s="166">
        <v>108</v>
      </c>
      <c r="C373" s="118" t="s">
        <v>2931</v>
      </c>
      <c r="D373" s="46">
        <v>348</v>
      </c>
      <c r="E373" s="102">
        <v>17</v>
      </c>
      <c r="F373" s="4">
        <v>1</v>
      </c>
      <c r="G373" s="4">
        <v>0</v>
      </c>
      <c r="H373" s="4">
        <v>1</v>
      </c>
      <c r="I373" s="172">
        <v>5.8823529411764705E-2</v>
      </c>
      <c r="J373" s="102">
        <v>0</v>
      </c>
      <c r="K373" s="62" t="s">
        <v>1439</v>
      </c>
      <c r="L373" s="62" t="s">
        <v>2776</v>
      </c>
      <c r="M373" s="6"/>
      <c r="N373" s="62" t="s">
        <v>2774</v>
      </c>
      <c r="O373" s="62" t="s">
        <v>2774</v>
      </c>
      <c r="P373" s="62" t="s">
        <v>2774</v>
      </c>
      <c r="Q373" s="168" t="s">
        <v>2774</v>
      </c>
      <c r="R373" s="64"/>
      <c r="S373" s="62" t="s">
        <v>1439</v>
      </c>
      <c r="T373" s="62" t="s">
        <v>1439</v>
      </c>
      <c r="U373" s="64">
        <v>1</v>
      </c>
    </row>
    <row r="374" spans="1:21" s="29" customFormat="1" ht="17.25" customHeight="1">
      <c r="A374" s="128">
        <v>13520</v>
      </c>
      <c r="B374" s="166">
        <v>108</v>
      </c>
      <c r="C374" s="118" t="s">
        <v>45</v>
      </c>
      <c r="D374" s="46">
        <v>335</v>
      </c>
      <c r="E374" s="102">
        <v>17</v>
      </c>
      <c r="F374" s="4">
        <v>3</v>
      </c>
      <c r="G374" s="4">
        <v>0</v>
      </c>
      <c r="H374" s="4">
        <v>3</v>
      </c>
      <c r="I374" s="172">
        <v>0.17647058823529413</v>
      </c>
      <c r="J374" s="102">
        <v>0</v>
      </c>
      <c r="K374" s="62" t="s">
        <v>1439</v>
      </c>
      <c r="L374" s="62" t="s">
        <v>2776</v>
      </c>
      <c r="M374" s="6"/>
      <c r="N374" s="62" t="s">
        <v>2774</v>
      </c>
      <c r="O374" s="62" t="s">
        <v>2774</v>
      </c>
      <c r="P374" s="62" t="s">
        <v>2774</v>
      </c>
      <c r="Q374" s="168" t="s">
        <v>2774</v>
      </c>
      <c r="R374" s="64"/>
      <c r="S374" s="62" t="s">
        <v>1439</v>
      </c>
      <c r="T374" s="62" t="s">
        <v>1439</v>
      </c>
      <c r="U374" s="64">
        <v>1</v>
      </c>
    </row>
    <row r="375" spans="1:21" s="29" customFormat="1" ht="17.25" customHeight="1">
      <c r="A375" s="128">
        <v>15033</v>
      </c>
      <c r="B375" s="166">
        <v>108</v>
      </c>
      <c r="C375" s="118" t="s">
        <v>2932</v>
      </c>
      <c r="D375" s="46">
        <v>148</v>
      </c>
      <c r="E375" s="102">
        <v>7</v>
      </c>
      <c r="F375" s="4">
        <v>10</v>
      </c>
      <c r="G375" s="4">
        <v>0</v>
      </c>
      <c r="H375" s="4">
        <v>10</v>
      </c>
      <c r="I375" s="172">
        <v>1.4285714285714286</v>
      </c>
      <c r="J375" s="102">
        <v>0</v>
      </c>
      <c r="K375" s="62" t="s">
        <v>1439</v>
      </c>
      <c r="L375" s="62" t="s">
        <v>2776</v>
      </c>
      <c r="M375" s="6"/>
      <c r="N375" s="62" t="s">
        <v>2774</v>
      </c>
      <c r="O375" s="62" t="s">
        <v>2774</v>
      </c>
      <c r="P375" s="62" t="s">
        <v>31</v>
      </c>
      <c r="Q375" s="168" t="s">
        <v>2774</v>
      </c>
      <c r="R375" s="64"/>
      <c r="S375" s="62" t="s">
        <v>1439</v>
      </c>
      <c r="T375" s="62" t="s">
        <v>1439</v>
      </c>
      <c r="U375" s="64">
        <v>1</v>
      </c>
    </row>
    <row r="376" spans="1:21" s="29" customFormat="1" ht="17.25" customHeight="1">
      <c r="A376" s="128">
        <v>16677</v>
      </c>
      <c r="B376" s="166">
        <v>108</v>
      </c>
      <c r="C376" s="118" t="s">
        <v>2922</v>
      </c>
      <c r="D376" s="46">
        <v>26</v>
      </c>
      <c r="E376" s="102">
        <v>3</v>
      </c>
      <c r="F376" s="4">
        <v>0</v>
      </c>
      <c r="G376" s="4">
        <v>0</v>
      </c>
      <c r="H376" s="4">
        <v>0</v>
      </c>
      <c r="I376" s="172">
        <v>0</v>
      </c>
      <c r="J376" s="102">
        <v>0</v>
      </c>
      <c r="K376" s="62" t="s">
        <v>2776</v>
      </c>
      <c r="L376" s="62" t="s">
        <v>2776</v>
      </c>
      <c r="M376" s="6"/>
      <c r="N376" s="62" t="s">
        <v>31</v>
      </c>
      <c r="O376" s="62" t="s">
        <v>31</v>
      </c>
      <c r="P376" s="62" t="s">
        <v>31</v>
      </c>
      <c r="Q376" s="168" t="s">
        <v>31</v>
      </c>
      <c r="R376" s="64"/>
      <c r="S376" s="62" t="s">
        <v>2776</v>
      </c>
      <c r="T376" s="62" t="s">
        <v>2776</v>
      </c>
      <c r="U376" s="64">
        <v>1</v>
      </c>
    </row>
    <row r="377" spans="1:21" s="29" customFormat="1" ht="17.25" customHeight="1">
      <c r="A377" s="128">
        <v>7017</v>
      </c>
      <c r="B377" s="166">
        <v>109</v>
      </c>
      <c r="C377" s="118" t="s">
        <v>45</v>
      </c>
      <c r="D377" s="46">
        <v>100</v>
      </c>
      <c r="E377" s="102">
        <v>5</v>
      </c>
      <c r="F377" s="4">
        <v>0</v>
      </c>
      <c r="G377" s="4">
        <v>0</v>
      </c>
      <c r="H377" s="4">
        <v>0</v>
      </c>
      <c r="I377" s="172">
        <v>0</v>
      </c>
      <c r="J377" s="102">
        <v>0</v>
      </c>
      <c r="K377" s="62" t="s">
        <v>1439</v>
      </c>
      <c r="L377" s="62" t="s">
        <v>2776</v>
      </c>
      <c r="M377" s="6"/>
      <c r="N377" s="62" t="s">
        <v>2774</v>
      </c>
      <c r="O377" s="62" t="s">
        <v>31</v>
      </c>
      <c r="P377" s="62" t="s">
        <v>2774</v>
      </c>
      <c r="Q377" s="168" t="s">
        <v>31</v>
      </c>
      <c r="R377" s="64"/>
      <c r="S377" s="62" t="s">
        <v>1439</v>
      </c>
      <c r="T377" s="62" t="s">
        <v>2776</v>
      </c>
      <c r="U377" s="64">
        <v>0</v>
      </c>
    </row>
    <row r="378" spans="1:21" s="29" customFormat="1" ht="17.25" customHeight="1">
      <c r="A378" s="128">
        <v>8157</v>
      </c>
      <c r="B378" s="166">
        <v>109</v>
      </c>
      <c r="C378" s="118" t="s">
        <v>2933</v>
      </c>
      <c r="D378" s="46">
        <v>248</v>
      </c>
      <c r="E378" s="102">
        <v>11</v>
      </c>
      <c r="F378" s="4">
        <v>8</v>
      </c>
      <c r="G378" s="4">
        <v>0</v>
      </c>
      <c r="H378" s="4">
        <v>8</v>
      </c>
      <c r="I378" s="172">
        <v>0.72727272727272729</v>
      </c>
      <c r="J378" s="102">
        <v>0</v>
      </c>
      <c r="K378" s="62" t="s">
        <v>1439</v>
      </c>
      <c r="L378" s="62" t="s">
        <v>2776</v>
      </c>
      <c r="M378" s="6"/>
      <c r="N378" s="62" t="s">
        <v>2774</v>
      </c>
      <c r="O378" s="62" t="s">
        <v>2774</v>
      </c>
      <c r="P378" s="62" t="s">
        <v>2774</v>
      </c>
      <c r="Q378" s="168" t="s">
        <v>2774</v>
      </c>
      <c r="R378" s="64"/>
      <c r="S378" s="62" t="s">
        <v>1439</v>
      </c>
      <c r="T378" s="62" t="s">
        <v>1439</v>
      </c>
      <c r="U378" s="64">
        <v>0</v>
      </c>
    </row>
    <row r="379" spans="1:21" s="29" customFormat="1" ht="17.25" customHeight="1">
      <c r="A379" s="128">
        <v>12484</v>
      </c>
      <c r="B379" s="166">
        <v>109</v>
      </c>
      <c r="C379" s="118" t="s">
        <v>2934</v>
      </c>
      <c r="D379" s="46">
        <v>92</v>
      </c>
      <c r="E379" s="102">
        <v>4</v>
      </c>
      <c r="F379" s="4">
        <v>2</v>
      </c>
      <c r="G379" s="4">
        <v>0</v>
      </c>
      <c r="H379" s="4">
        <v>2</v>
      </c>
      <c r="I379" s="172">
        <v>0.5</v>
      </c>
      <c r="J379" s="102">
        <v>0</v>
      </c>
      <c r="K379" s="62" t="s">
        <v>1439</v>
      </c>
      <c r="L379" s="62" t="s">
        <v>2776</v>
      </c>
      <c r="M379" s="6"/>
      <c r="N379" s="62" t="s">
        <v>2774</v>
      </c>
      <c r="O379" s="62" t="s">
        <v>31</v>
      </c>
      <c r="P379" s="62" t="s">
        <v>2774</v>
      </c>
      <c r="Q379" s="168" t="s">
        <v>31</v>
      </c>
      <c r="R379" s="64"/>
      <c r="S379" s="62" t="s">
        <v>1439</v>
      </c>
      <c r="T379" s="62" t="s">
        <v>1439</v>
      </c>
      <c r="U379" s="64">
        <v>0</v>
      </c>
    </row>
    <row r="380" spans="1:21" s="29" customFormat="1" ht="17.25" customHeight="1">
      <c r="A380" s="128">
        <v>17111</v>
      </c>
      <c r="B380" s="166">
        <v>109</v>
      </c>
      <c r="C380" s="118" t="s">
        <v>45</v>
      </c>
      <c r="D380" s="46">
        <v>44</v>
      </c>
      <c r="E380" s="102">
        <v>3</v>
      </c>
      <c r="F380" s="4">
        <v>0</v>
      </c>
      <c r="G380" s="4">
        <v>0</v>
      </c>
      <c r="H380" s="4">
        <v>0</v>
      </c>
      <c r="I380" s="172">
        <v>0</v>
      </c>
      <c r="J380" s="102">
        <v>0</v>
      </c>
      <c r="K380" s="62" t="s">
        <v>1439</v>
      </c>
      <c r="L380" s="62" t="s">
        <v>2776</v>
      </c>
      <c r="M380" s="6"/>
      <c r="N380" s="62" t="s">
        <v>2774</v>
      </c>
      <c r="O380" s="62" t="s">
        <v>2774</v>
      </c>
      <c r="P380" s="62" t="s">
        <v>2774</v>
      </c>
      <c r="Q380" s="168" t="s">
        <v>31</v>
      </c>
      <c r="R380" s="64"/>
      <c r="S380" s="62" t="s">
        <v>1439</v>
      </c>
      <c r="T380" s="62" t="s">
        <v>1439</v>
      </c>
      <c r="U380" s="64">
        <v>0</v>
      </c>
    </row>
    <row r="381" spans="1:21" s="29" customFormat="1" ht="17.25" customHeight="1">
      <c r="A381" s="128">
        <v>5538</v>
      </c>
      <c r="B381" s="166">
        <v>110</v>
      </c>
      <c r="C381" s="118" t="s">
        <v>45</v>
      </c>
      <c r="D381" s="46">
        <v>127</v>
      </c>
      <c r="E381" s="102">
        <v>6</v>
      </c>
      <c r="F381" s="4">
        <v>0</v>
      </c>
      <c r="G381" s="4">
        <v>0</v>
      </c>
      <c r="H381" s="4">
        <v>0</v>
      </c>
      <c r="I381" s="172">
        <v>0</v>
      </c>
      <c r="J381" s="102">
        <v>0</v>
      </c>
      <c r="K381" s="62" t="s">
        <v>1439</v>
      </c>
      <c r="L381" s="62" t="s">
        <v>2776</v>
      </c>
      <c r="M381" s="6"/>
      <c r="N381" s="62" t="s">
        <v>2774</v>
      </c>
      <c r="O381" s="62" t="s">
        <v>2774</v>
      </c>
      <c r="P381" s="62" t="s">
        <v>31</v>
      </c>
      <c r="Q381" s="168" t="s">
        <v>31</v>
      </c>
      <c r="R381" s="64"/>
      <c r="S381" s="62" t="s">
        <v>1439</v>
      </c>
      <c r="T381" s="62" t="s">
        <v>1439</v>
      </c>
      <c r="U381" s="64">
        <v>1</v>
      </c>
    </row>
    <row r="382" spans="1:21" s="29" customFormat="1" ht="17.25" customHeight="1">
      <c r="A382" s="128">
        <v>7438</v>
      </c>
      <c r="B382" s="166">
        <v>110</v>
      </c>
      <c r="C382" s="118" t="s">
        <v>2935</v>
      </c>
      <c r="D382" s="46">
        <v>132</v>
      </c>
      <c r="E382" s="102">
        <v>6</v>
      </c>
      <c r="F382" s="4">
        <v>0</v>
      </c>
      <c r="G382" s="4">
        <v>1</v>
      </c>
      <c r="H382" s="4">
        <v>-1</v>
      </c>
      <c r="I382" s="172">
        <v>-0.16666666666666666</v>
      </c>
      <c r="J382" s="102">
        <v>1</v>
      </c>
      <c r="K382" s="62" t="s">
        <v>1439</v>
      </c>
      <c r="L382" s="62" t="s">
        <v>2776</v>
      </c>
      <c r="M382" s="6"/>
      <c r="N382" s="62" t="s">
        <v>2774</v>
      </c>
      <c r="O382" s="62" t="s">
        <v>2774</v>
      </c>
      <c r="P382" s="62" t="s">
        <v>2774</v>
      </c>
      <c r="Q382" s="168" t="s">
        <v>2774</v>
      </c>
      <c r="R382" s="64"/>
      <c r="S382" s="62" t="s">
        <v>1439</v>
      </c>
      <c r="T382" s="62" t="s">
        <v>1439</v>
      </c>
      <c r="U382" s="64">
        <v>1</v>
      </c>
    </row>
    <row r="383" spans="1:21" s="29" customFormat="1" ht="17.25" customHeight="1">
      <c r="A383" s="128">
        <v>12300</v>
      </c>
      <c r="B383" s="166">
        <v>110</v>
      </c>
      <c r="C383" s="118" t="s">
        <v>2936</v>
      </c>
      <c r="D383" s="46">
        <v>268</v>
      </c>
      <c r="E383" s="102">
        <v>13</v>
      </c>
      <c r="F383" s="4">
        <v>4</v>
      </c>
      <c r="G383" s="4">
        <v>0</v>
      </c>
      <c r="H383" s="4">
        <v>4</v>
      </c>
      <c r="I383" s="172">
        <v>0.30769230769230771</v>
      </c>
      <c r="J383" s="102">
        <v>0</v>
      </c>
      <c r="K383" s="62" t="s">
        <v>1439</v>
      </c>
      <c r="L383" s="62" t="s">
        <v>2776</v>
      </c>
      <c r="M383" s="6"/>
      <c r="N383" s="62" t="s">
        <v>2774</v>
      </c>
      <c r="O383" s="62" t="s">
        <v>2774</v>
      </c>
      <c r="P383" s="62" t="s">
        <v>2774</v>
      </c>
      <c r="Q383" s="168" t="s">
        <v>2774</v>
      </c>
      <c r="R383" s="64"/>
      <c r="S383" s="62" t="s">
        <v>1439</v>
      </c>
      <c r="T383" s="62" t="s">
        <v>1439</v>
      </c>
      <c r="U383" s="64">
        <v>1</v>
      </c>
    </row>
    <row r="384" spans="1:21" s="29" customFormat="1" ht="17.25" customHeight="1">
      <c r="A384" s="128">
        <v>16202</v>
      </c>
      <c r="B384" s="166">
        <v>110</v>
      </c>
      <c r="C384" s="118" t="s">
        <v>2937</v>
      </c>
      <c r="D384" s="46">
        <v>33</v>
      </c>
      <c r="E384" s="102">
        <v>3</v>
      </c>
      <c r="F384" s="4">
        <v>1</v>
      </c>
      <c r="G384" s="4">
        <v>0</v>
      </c>
      <c r="H384" s="4">
        <v>1</v>
      </c>
      <c r="I384" s="172">
        <v>0.33333333333333331</v>
      </c>
      <c r="J384" s="102">
        <v>0</v>
      </c>
      <c r="K384" s="62" t="s">
        <v>1439</v>
      </c>
      <c r="L384" s="62" t="s">
        <v>2776</v>
      </c>
      <c r="M384" s="6"/>
      <c r="N384" s="62" t="s">
        <v>2774</v>
      </c>
      <c r="O384" s="62" t="s">
        <v>2774</v>
      </c>
      <c r="P384" s="62" t="s">
        <v>2774</v>
      </c>
      <c r="Q384" s="168" t="s">
        <v>2774</v>
      </c>
      <c r="R384" s="64"/>
      <c r="S384" s="62" t="s">
        <v>1439</v>
      </c>
      <c r="T384" s="62" t="s">
        <v>2776</v>
      </c>
      <c r="U384" s="64">
        <v>1</v>
      </c>
    </row>
    <row r="385" spans="1:21" s="29" customFormat="1" ht="17.25" customHeight="1">
      <c r="A385" s="128">
        <v>6065</v>
      </c>
      <c r="B385" s="166">
        <v>111</v>
      </c>
      <c r="C385" s="118" t="s">
        <v>2926</v>
      </c>
      <c r="D385" s="46">
        <v>403</v>
      </c>
      <c r="E385" s="102">
        <v>19</v>
      </c>
      <c r="F385" s="4">
        <v>10</v>
      </c>
      <c r="G385" s="4">
        <v>0</v>
      </c>
      <c r="H385" s="4">
        <v>10</v>
      </c>
      <c r="I385" s="172">
        <v>0.52631578947368418</v>
      </c>
      <c r="J385" s="102">
        <v>0</v>
      </c>
      <c r="K385" s="62" t="s">
        <v>1439</v>
      </c>
      <c r="L385" s="62" t="s">
        <v>1439</v>
      </c>
      <c r="M385" s="6"/>
      <c r="N385" s="62" t="s">
        <v>2774</v>
      </c>
      <c r="O385" s="62" t="s">
        <v>2774</v>
      </c>
      <c r="P385" s="62" t="s">
        <v>2774</v>
      </c>
      <c r="Q385" s="168" t="s">
        <v>2774</v>
      </c>
      <c r="R385" s="64"/>
      <c r="S385" s="62" t="s">
        <v>1439</v>
      </c>
      <c r="T385" s="62" t="s">
        <v>1439</v>
      </c>
      <c r="U385" s="64">
        <v>0</v>
      </c>
    </row>
    <row r="386" spans="1:21" s="29" customFormat="1" ht="17.25" customHeight="1">
      <c r="A386" s="128">
        <v>7850</v>
      </c>
      <c r="B386" s="166">
        <v>111</v>
      </c>
      <c r="C386" s="118" t="s">
        <v>2926</v>
      </c>
      <c r="D386" s="46">
        <v>334</v>
      </c>
      <c r="E386" s="102">
        <v>15</v>
      </c>
      <c r="F386" s="4">
        <v>6</v>
      </c>
      <c r="G386" s="4">
        <v>0</v>
      </c>
      <c r="H386" s="4">
        <v>6</v>
      </c>
      <c r="I386" s="172">
        <v>0.4</v>
      </c>
      <c r="J386" s="102">
        <v>0</v>
      </c>
      <c r="K386" s="62" t="s">
        <v>1439</v>
      </c>
      <c r="L386" s="62" t="s">
        <v>2776</v>
      </c>
      <c r="M386" s="6"/>
      <c r="N386" s="62" t="s">
        <v>2774</v>
      </c>
      <c r="O386" s="62" t="s">
        <v>2774</v>
      </c>
      <c r="P386" s="62" t="s">
        <v>2774</v>
      </c>
      <c r="Q386" s="168" t="s">
        <v>2774</v>
      </c>
      <c r="R386" s="64"/>
      <c r="S386" s="62" t="s">
        <v>1439</v>
      </c>
      <c r="T386" s="62" t="s">
        <v>1439</v>
      </c>
      <c r="U386" s="64">
        <v>0</v>
      </c>
    </row>
    <row r="387" spans="1:21" s="29" customFormat="1" ht="17.25" customHeight="1">
      <c r="A387" s="128">
        <v>12480</v>
      </c>
      <c r="B387" s="166">
        <v>111</v>
      </c>
      <c r="C387" s="118" t="s">
        <v>2938</v>
      </c>
      <c r="D387" s="46">
        <v>516</v>
      </c>
      <c r="E387" s="102">
        <v>20</v>
      </c>
      <c r="F387" s="4">
        <v>8</v>
      </c>
      <c r="G387" s="4">
        <v>0</v>
      </c>
      <c r="H387" s="4">
        <v>8</v>
      </c>
      <c r="I387" s="172">
        <v>0.4</v>
      </c>
      <c r="J387" s="102">
        <v>0</v>
      </c>
      <c r="K387" s="62" t="s">
        <v>1439</v>
      </c>
      <c r="L387" s="62" t="s">
        <v>2776</v>
      </c>
      <c r="M387" s="6"/>
      <c r="N387" s="62" t="s">
        <v>2774</v>
      </c>
      <c r="O387" s="62" t="s">
        <v>2774</v>
      </c>
      <c r="P387" s="62" t="s">
        <v>31</v>
      </c>
      <c r="Q387" s="168" t="s">
        <v>31</v>
      </c>
      <c r="R387" s="64"/>
      <c r="S387" s="62" t="s">
        <v>1439</v>
      </c>
      <c r="T387" s="62" t="s">
        <v>1439</v>
      </c>
      <c r="U387" s="64">
        <v>0</v>
      </c>
    </row>
    <row r="388" spans="1:21" s="29" customFormat="1" ht="17.25" customHeight="1">
      <c r="A388" s="128">
        <v>13044</v>
      </c>
      <c r="B388" s="166">
        <v>111</v>
      </c>
      <c r="C388" s="118" t="s">
        <v>2939</v>
      </c>
      <c r="D388" s="46">
        <v>206</v>
      </c>
      <c r="E388" s="102">
        <v>10</v>
      </c>
      <c r="F388" s="4">
        <v>1</v>
      </c>
      <c r="G388" s="4">
        <v>0</v>
      </c>
      <c r="H388" s="4">
        <v>1</v>
      </c>
      <c r="I388" s="172">
        <v>0.1</v>
      </c>
      <c r="J388" s="102">
        <v>1</v>
      </c>
      <c r="K388" s="62" t="s">
        <v>1439</v>
      </c>
      <c r="L388" s="62" t="s">
        <v>2776</v>
      </c>
      <c r="M388" s="6"/>
      <c r="N388" s="62" t="s">
        <v>2774</v>
      </c>
      <c r="O388" s="62" t="s">
        <v>2774</v>
      </c>
      <c r="P388" s="62" t="s">
        <v>2775</v>
      </c>
      <c r="Q388" s="168" t="s">
        <v>2774</v>
      </c>
      <c r="R388" s="64"/>
      <c r="S388" s="62" t="s">
        <v>1439</v>
      </c>
      <c r="T388" s="62" t="s">
        <v>1439</v>
      </c>
      <c r="U388" s="64">
        <v>0</v>
      </c>
    </row>
    <row r="389" spans="1:21" s="29" customFormat="1" ht="17.25" customHeight="1">
      <c r="A389" s="124">
        <v>8787</v>
      </c>
      <c r="B389" s="166">
        <v>112</v>
      </c>
      <c r="C389" s="118" t="s">
        <v>2940</v>
      </c>
      <c r="D389" s="46">
        <v>30</v>
      </c>
      <c r="E389" s="102">
        <v>3</v>
      </c>
      <c r="F389" s="4">
        <v>0</v>
      </c>
      <c r="G389" s="4">
        <v>0</v>
      </c>
      <c r="H389" s="4">
        <v>0</v>
      </c>
      <c r="I389" s="172">
        <v>0</v>
      </c>
      <c r="J389" s="102">
        <v>0</v>
      </c>
      <c r="K389" s="62" t="s">
        <v>2776</v>
      </c>
      <c r="L389" s="62" t="s">
        <v>2776</v>
      </c>
      <c r="M389" s="6"/>
      <c r="N389" s="62" t="s">
        <v>31</v>
      </c>
      <c r="O389" s="62" t="s">
        <v>31</v>
      </c>
      <c r="P389" s="62" t="s">
        <v>31</v>
      </c>
      <c r="Q389" s="168" t="s">
        <v>31</v>
      </c>
      <c r="R389" s="64"/>
      <c r="S389" s="62" t="s">
        <v>1439</v>
      </c>
      <c r="T389" s="62" t="s">
        <v>2776</v>
      </c>
      <c r="U389" s="64">
        <v>0</v>
      </c>
    </row>
    <row r="390" spans="1:21" s="29" customFormat="1" ht="17.25" customHeight="1">
      <c r="A390" s="124">
        <v>11771</v>
      </c>
      <c r="B390" s="166">
        <v>112</v>
      </c>
      <c r="C390" s="118" t="s">
        <v>2932</v>
      </c>
      <c r="D390" s="46">
        <v>22</v>
      </c>
      <c r="E390" s="102">
        <v>3</v>
      </c>
      <c r="F390" s="4">
        <v>0</v>
      </c>
      <c r="G390" s="4">
        <v>0</v>
      </c>
      <c r="H390" s="4">
        <v>0</v>
      </c>
      <c r="I390" s="172">
        <v>0</v>
      </c>
      <c r="J390" s="102">
        <v>0</v>
      </c>
      <c r="K390" s="62" t="s">
        <v>2776</v>
      </c>
      <c r="L390" s="62" t="s">
        <v>2776</v>
      </c>
      <c r="M390" s="6"/>
      <c r="N390" s="62" t="s">
        <v>31</v>
      </c>
      <c r="O390" s="62" t="s">
        <v>31</v>
      </c>
      <c r="P390" s="62" t="s">
        <v>31</v>
      </c>
      <c r="Q390" s="168" t="s">
        <v>31</v>
      </c>
      <c r="R390" s="64"/>
      <c r="S390" s="62" t="s">
        <v>1439</v>
      </c>
      <c r="T390" s="62" t="s">
        <v>2776</v>
      </c>
      <c r="U390" s="64">
        <v>0</v>
      </c>
    </row>
    <row r="391" spans="1:21" s="29" customFormat="1" ht="17.25" customHeight="1">
      <c r="A391" s="128">
        <v>6402</v>
      </c>
      <c r="B391" s="166">
        <v>113</v>
      </c>
      <c r="C391" s="118" t="s">
        <v>2924</v>
      </c>
      <c r="D391" s="46">
        <v>159</v>
      </c>
      <c r="E391" s="102">
        <v>7</v>
      </c>
      <c r="F391" s="4">
        <v>0</v>
      </c>
      <c r="G391" s="4">
        <v>0</v>
      </c>
      <c r="H391" s="4">
        <v>0</v>
      </c>
      <c r="I391" s="172">
        <v>0</v>
      </c>
      <c r="J391" s="102">
        <v>0</v>
      </c>
      <c r="K391" s="62" t="s">
        <v>1439</v>
      </c>
      <c r="L391" s="62" t="s">
        <v>2776</v>
      </c>
      <c r="M391" s="6"/>
      <c r="N391" s="62" t="s">
        <v>2774</v>
      </c>
      <c r="O391" s="62" t="s">
        <v>2774</v>
      </c>
      <c r="P391" s="62" t="s">
        <v>31</v>
      </c>
      <c r="Q391" s="168" t="s">
        <v>31</v>
      </c>
      <c r="R391" s="64"/>
      <c r="S391" s="62" t="s">
        <v>1439</v>
      </c>
      <c r="T391" s="62" t="s">
        <v>1439</v>
      </c>
      <c r="U391" s="64">
        <v>0</v>
      </c>
    </row>
    <row r="392" spans="1:21" s="29" customFormat="1" ht="17.25" customHeight="1">
      <c r="A392" s="128">
        <v>13322</v>
      </c>
      <c r="B392" s="166">
        <v>113</v>
      </c>
      <c r="C392" s="118" t="s">
        <v>45</v>
      </c>
      <c r="D392" s="46">
        <v>101</v>
      </c>
      <c r="E392" s="102">
        <v>5</v>
      </c>
      <c r="F392" s="4">
        <v>0</v>
      </c>
      <c r="G392" s="4">
        <v>0</v>
      </c>
      <c r="H392" s="4">
        <v>0</v>
      </c>
      <c r="I392" s="172">
        <v>0</v>
      </c>
      <c r="J392" s="102">
        <v>0</v>
      </c>
      <c r="K392" s="62" t="s">
        <v>2776</v>
      </c>
      <c r="L392" s="62" t="s">
        <v>2776</v>
      </c>
      <c r="M392" s="6"/>
      <c r="N392" s="62" t="s">
        <v>31</v>
      </c>
      <c r="O392" s="62" t="s">
        <v>31</v>
      </c>
      <c r="P392" s="62" t="s">
        <v>31</v>
      </c>
      <c r="Q392" s="168" t="s">
        <v>31</v>
      </c>
      <c r="R392" s="64"/>
      <c r="S392" s="62" t="s">
        <v>2776</v>
      </c>
      <c r="T392" s="62" t="s">
        <v>2776</v>
      </c>
      <c r="U392" s="64">
        <v>0</v>
      </c>
    </row>
    <row r="393" spans="1:21" s="29" customFormat="1" ht="17.25" customHeight="1">
      <c r="A393" s="128">
        <v>14568</v>
      </c>
      <c r="B393" s="166">
        <v>113</v>
      </c>
      <c r="C393" s="118" t="s">
        <v>45</v>
      </c>
      <c r="D393" s="46">
        <v>123</v>
      </c>
      <c r="E393" s="102">
        <v>6</v>
      </c>
      <c r="F393" s="4">
        <v>4</v>
      </c>
      <c r="G393" s="4">
        <v>0</v>
      </c>
      <c r="H393" s="4">
        <v>4</v>
      </c>
      <c r="I393" s="172">
        <v>0.66666666666666663</v>
      </c>
      <c r="J393" s="102">
        <v>0</v>
      </c>
      <c r="K393" s="62" t="s">
        <v>1439</v>
      </c>
      <c r="L393" s="62" t="s">
        <v>2776</v>
      </c>
      <c r="M393" s="6"/>
      <c r="N393" s="62" t="s">
        <v>2775</v>
      </c>
      <c r="O393" s="62" t="s">
        <v>31</v>
      </c>
      <c r="P393" s="62" t="s">
        <v>31</v>
      </c>
      <c r="Q393" s="168" t="s">
        <v>31</v>
      </c>
      <c r="R393" s="64"/>
      <c r="S393" s="62" t="s">
        <v>1439</v>
      </c>
      <c r="T393" s="62" t="s">
        <v>2776</v>
      </c>
      <c r="U393" s="64">
        <v>0</v>
      </c>
    </row>
    <row r="394" spans="1:21" s="29" customFormat="1" ht="17.25" customHeight="1">
      <c r="A394" s="223">
        <v>16375</v>
      </c>
      <c r="B394" s="166">
        <v>113</v>
      </c>
      <c r="C394" s="118" t="s">
        <v>45</v>
      </c>
      <c r="D394" s="46">
        <v>50</v>
      </c>
      <c r="E394" s="102">
        <v>3</v>
      </c>
      <c r="F394" s="4">
        <v>5</v>
      </c>
      <c r="G394" s="4">
        <v>0</v>
      </c>
      <c r="H394" s="4">
        <v>5</v>
      </c>
      <c r="I394" s="172">
        <v>1.6666666666666667</v>
      </c>
      <c r="J394" s="102">
        <v>0</v>
      </c>
      <c r="K394" s="62" t="s">
        <v>1439</v>
      </c>
      <c r="L394" s="62" t="s">
        <v>2776</v>
      </c>
      <c r="M394" s="6"/>
      <c r="N394" s="62" t="s">
        <v>2774</v>
      </c>
      <c r="O394" s="62" t="s">
        <v>2774</v>
      </c>
      <c r="P394" s="62" t="s">
        <v>31</v>
      </c>
      <c r="Q394" s="168" t="s">
        <v>31</v>
      </c>
      <c r="R394" s="64"/>
      <c r="S394" s="62" t="s">
        <v>1439</v>
      </c>
      <c r="T394" s="62" t="s">
        <v>2776</v>
      </c>
      <c r="U394" s="64">
        <v>0</v>
      </c>
    </row>
    <row r="395" spans="1:21" s="29" customFormat="1" ht="17.25" customHeight="1">
      <c r="A395" s="128">
        <v>16665</v>
      </c>
      <c r="B395" s="166">
        <v>113</v>
      </c>
      <c r="C395" s="118" t="s">
        <v>45</v>
      </c>
      <c r="D395" s="46">
        <v>81</v>
      </c>
      <c r="E395" s="102">
        <v>4</v>
      </c>
      <c r="F395" s="4">
        <v>9</v>
      </c>
      <c r="G395" s="4">
        <v>0</v>
      </c>
      <c r="H395" s="4">
        <v>9</v>
      </c>
      <c r="I395" s="172">
        <v>2.25</v>
      </c>
      <c r="J395" s="102">
        <v>0</v>
      </c>
      <c r="K395" s="62" t="s">
        <v>1439</v>
      </c>
      <c r="L395" s="62" t="s">
        <v>2776</v>
      </c>
      <c r="M395" s="6"/>
      <c r="N395" s="62" t="s">
        <v>2774</v>
      </c>
      <c r="O395" s="62" t="s">
        <v>2774</v>
      </c>
      <c r="P395" s="62" t="s">
        <v>2774</v>
      </c>
      <c r="Q395" s="168" t="s">
        <v>2774</v>
      </c>
      <c r="R395" s="64"/>
      <c r="S395" s="62" t="s">
        <v>1439</v>
      </c>
      <c r="T395" s="62" t="s">
        <v>1439</v>
      </c>
      <c r="U395" s="64">
        <v>0</v>
      </c>
    </row>
    <row r="396" spans="1:21" s="29" customFormat="1" ht="17.25" customHeight="1">
      <c r="A396" s="128">
        <v>9903</v>
      </c>
      <c r="B396" s="166">
        <v>114</v>
      </c>
      <c r="C396" s="118" t="s">
        <v>2941</v>
      </c>
      <c r="D396" s="46">
        <v>208</v>
      </c>
      <c r="E396" s="102">
        <v>10</v>
      </c>
      <c r="F396" s="4">
        <v>9</v>
      </c>
      <c r="G396" s="4">
        <v>0</v>
      </c>
      <c r="H396" s="4">
        <v>9</v>
      </c>
      <c r="I396" s="172">
        <v>0.9</v>
      </c>
      <c r="J396" s="102">
        <v>0</v>
      </c>
      <c r="K396" s="62" t="s">
        <v>1439</v>
      </c>
      <c r="L396" s="62" t="s">
        <v>2776</v>
      </c>
      <c r="M396" s="6"/>
      <c r="N396" s="62" t="s">
        <v>2774</v>
      </c>
      <c r="O396" s="62" t="s">
        <v>2774</v>
      </c>
      <c r="P396" s="62" t="s">
        <v>2774</v>
      </c>
      <c r="Q396" s="168" t="s">
        <v>2774</v>
      </c>
      <c r="R396" s="64"/>
      <c r="S396" s="62" t="s">
        <v>1439</v>
      </c>
      <c r="T396" s="62" t="s">
        <v>1439</v>
      </c>
      <c r="U396" s="64">
        <v>1</v>
      </c>
    </row>
    <row r="397" spans="1:21" s="29" customFormat="1" ht="17.25" customHeight="1">
      <c r="A397" s="128">
        <v>11293</v>
      </c>
      <c r="B397" s="166">
        <v>114</v>
      </c>
      <c r="C397" s="118" t="s">
        <v>2939</v>
      </c>
      <c r="D397" s="46">
        <v>474</v>
      </c>
      <c r="E397" s="102">
        <v>20</v>
      </c>
      <c r="F397" s="4">
        <v>5</v>
      </c>
      <c r="G397" s="4">
        <v>2</v>
      </c>
      <c r="H397" s="4">
        <v>3</v>
      </c>
      <c r="I397" s="172">
        <v>0.15</v>
      </c>
      <c r="J397" s="102">
        <v>0</v>
      </c>
      <c r="K397" s="62" t="s">
        <v>1439</v>
      </c>
      <c r="L397" s="62" t="s">
        <v>2776</v>
      </c>
      <c r="M397" s="6"/>
      <c r="N397" s="62" t="s">
        <v>2774</v>
      </c>
      <c r="O397" s="62" t="s">
        <v>2774</v>
      </c>
      <c r="P397" s="62" t="s">
        <v>2774</v>
      </c>
      <c r="Q397" s="168" t="s">
        <v>2774</v>
      </c>
      <c r="R397" s="64"/>
      <c r="S397" s="62" t="s">
        <v>1439</v>
      </c>
      <c r="T397" s="62" t="s">
        <v>1439</v>
      </c>
      <c r="U397" s="64">
        <v>1</v>
      </c>
    </row>
    <row r="398" spans="1:21" s="29" customFormat="1" ht="17.25" customHeight="1">
      <c r="A398" s="128">
        <v>12021</v>
      </c>
      <c r="B398" s="166">
        <v>114</v>
      </c>
      <c r="C398" s="118" t="s">
        <v>2922</v>
      </c>
      <c r="D398" s="46">
        <v>132</v>
      </c>
      <c r="E398" s="102">
        <v>6</v>
      </c>
      <c r="F398" s="4">
        <v>2</v>
      </c>
      <c r="G398" s="4">
        <v>1</v>
      </c>
      <c r="H398" s="4">
        <v>1</v>
      </c>
      <c r="I398" s="172">
        <v>0.16666666666666666</v>
      </c>
      <c r="J398" s="102">
        <v>0</v>
      </c>
      <c r="K398" s="62" t="s">
        <v>1439</v>
      </c>
      <c r="L398" s="62" t="s">
        <v>2776</v>
      </c>
      <c r="M398" s="6"/>
      <c r="N398" s="62" t="s">
        <v>2774</v>
      </c>
      <c r="O398" s="62" t="s">
        <v>2774</v>
      </c>
      <c r="P398" s="62" t="s">
        <v>2774</v>
      </c>
      <c r="Q398" s="168" t="s">
        <v>2774</v>
      </c>
      <c r="R398" s="64"/>
      <c r="S398" s="62" t="s">
        <v>1439</v>
      </c>
      <c r="T398" s="62" t="s">
        <v>1439</v>
      </c>
      <c r="U398" s="64">
        <v>1</v>
      </c>
    </row>
    <row r="399" spans="1:21" s="29" customFormat="1" ht="17.25" customHeight="1">
      <c r="A399" s="128">
        <v>12153</v>
      </c>
      <c r="B399" s="166">
        <v>114</v>
      </c>
      <c r="C399" s="118" t="s">
        <v>2941</v>
      </c>
      <c r="D399" s="46">
        <v>322</v>
      </c>
      <c r="E399" s="102">
        <v>16</v>
      </c>
      <c r="F399" s="4">
        <v>11</v>
      </c>
      <c r="G399" s="4">
        <v>0</v>
      </c>
      <c r="H399" s="4">
        <v>11</v>
      </c>
      <c r="I399" s="172">
        <v>0.6875</v>
      </c>
      <c r="J399" s="102">
        <v>0</v>
      </c>
      <c r="K399" s="62" t="s">
        <v>1439</v>
      </c>
      <c r="L399" s="62" t="s">
        <v>2776</v>
      </c>
      <c r="M399" s="6"/>
      <c r="N399" s="62" t="s">
        <v>2774</v>
      </c>
      <c r="O399" s="62" t="s">
        <v>2774</v>
      </c>
      <c r="P399" s="62" t="s">
        <v>2774</v>
      </c>
      <c r="Q399" s="168" t="s">
        <v>2775</v>
      </c>
      <c r="R399" s="64"/>
      <c r="S399" s="62" t="s">
        <v>1439</v>
      </c>
      <c r="T399" s="62" t="s">
        <v>1439</v>
      </c>
      <c r="U399" s="64">
        <v>1</v>
      </c>
    </row>
    <row r="400" spans="1:21" s="29" customFormat="1" ht="17.25" customHeight="1">
      <c r="A400" s="128">
        <v>5243</v>
      </c>
      <c r="B400" s="166">
        <v>115</v>
      </c>
      <c r="C400" s="118" t="s">
        <v>2932</v>
      </c>
      <c r="D400" s="46">
        <v>258</v>
      </c>
      <c r="E400" s="102">
        <v>11</v>
      </c>
      <c r="F400" s="4">
        <v>2</v>
      </c>
      <c r="G400" s="4">
        <v>0</v>
      </c>
      <c r="H400" s="4">
        <v>2</v>
      </c>
      <c r="I400" s="172">
        <v>0.18181818181818182</v>
      </c>
      <c r="J400" s="102">
        <v>0</v>
      </c>
      <c r="K400" s="62" t="s">
        <v>1439</v>
      </c>
      <c r="L400" s="62" t="s">
        <v>2776</v>
      </c>
      <c r="M400" s="6"/>
      <c r="N400" s="62" t="s">
        <v>2774</v>
      </c>
      <c r="O400" s="62" t="s">
        <v>31</v>
      </c>
      <c r="P400" s="62" t="s">
        <v>31</v>
      </c>
      <c r="Q400" s="168" t="s">
        <v>31</v>
      </c>
      <c r="R400" s="64"/>
      <c r="S400" s="62" t="s">
        <v>1439</v>
      </c>
      <c r="T400" s="62" t="s">
        <v>2776</v>
      </c>
      <c r="U400" s="64">
        <v>0</v>
      </c>
    </row>
    <row r="401" spans="1:21" s="29" customFormat="1" ht="17.25" customHeight="1">
      <c r="A401" s="128">
        <v>10523</v>
      </c>
      <c r="B401" s="166">
        <v>115</v>
      </c>
      <c r="C401" s="118" t="s">
        <v>2942</v>
      </c>
      <c r="D401" s="46">
        <v>119</v>
      </c>
      <c r="E401" s="102">
        <v>5</v>
      </c>
      <c r="F401" s="4">
        <v>2</v>
      </c>
      <c r="G401" s="4">
        <v>0</v>
      </c>
      <c r="H401" s="4">
        <v>2</v>
      </c>
      <c r="I401" s="172">
        <v>0.4</v>
      </c>
      <c r="J401" s="102">
        <v>1</v>
      </c>
      <c r="K401" s="62" t="s">
        <v>1439</v>
      </c>
      <c r="L401" s="62" t="s">
        <v>2776</v>
      </c>
      <c r="M401" s="6"/>
      <c r="N401" s="62" t="s">
        <v>2774</v>
      </c>
      <c r="O401" s="62" t="s">
        <v>2774</v>
      </c>
      <c r="P401" s="62" t="s">
        <v>2774</v>
      </c>
      <c r="Q401" s="168" t="s">
        <v>2774</v>
      </c>
      <c r="R401" s="64"/>
      <c r="S401" s="62" t="s">
        <v>1439</v>
      </c>
      <c r="T401" s="62" t="s">
        <v>1439</v>
      </c>
      <c r="U401" s="64">
        <v>0</v>
      </c>
    </row>
    <row r="402" spans="1:21" s="29" customFormat="1" ht="17.25" customHeight="1">
      <c r="A402" s="128">
        <v>17026</v>
      </c>
      <c r="B402" s="166">
        <v>115</v>
      </c>
      <c r="C402" s="118" t="s">
        <v>45</v>
      </c>
      <c r="D402" s="46">
        <v>31</v>
      </c>
      <c r="E402" s="102">
        <v>3</v>
      </c>
      <c r="F402" s="4">
        <v>0</v>
      </c>
      <c r="G402" s="4">
        <v>0</v>
      </c>
      <c r="H402" s="4">
        <v>0</v>
      </c>
      <c r="I402" s="172">
        <v>0</v>
      </c>
      <c r="J402" s="102">
        <v>0</v>
      </c>
      <c r="K402" s="62" t="s">
        <v>1439</v>
      </c>
      <c r="L402" s="62" t="s">
        <v>2776</v>
      </c>
      <c r="M402" s="6"/>
      <c r="N402" s="62" t="s">
        <v>2775</v>
      </c>
      <c r="O402" s="62" t="s">
        <v>2775</v>
      </c>
      <c r="P402" s="62" t="s">
        <v>31</v>
      </c>
      <c r="Q402" s="168" t="s">
        <v>31</v>
      </c>
      <c r="R402" s="64"/>
      <c r="S402" s="62" t="s">
        <v>1439</v>
      </c>
      <c r="T402" s="62" t="s">
        <v>2776</v>
      </c>
      <c r="U402" s="64">
        <v>0</v>
      </c>
    </row>
    <row r="403" spans="1:21" s="29" customFormat="1" ht="17.25" customHeight="1">
      <c r="A403" s="128">
        <v>17146</v>
      </c>
      <c r="B403" s="166">
        <v>115</v>
      </c>
      <c r="C403" s="118" t="s">
        <v>2932</v>
      </c>
      <c r="D403" s="46">
        <v>28</v>
      </c>
      <c r="E403" s="102">
        <v>3</v>
      </c>
      <c r="F403" s="4">
        <v>0</v>
      </c>
      <c r="G403" s="4">
        <v>0</v>
      </c>
      <c r="H403" s="4">
        <v>0</v>
      </c>
      <c r="I403" s="172">
        <v>0</v>
      </c>
      <c r="J403" s="102">
        <v>0</v>
      </c>
      <c r="K403" s="62" t="s">
        <v>1439</v>
      </c>
      <c r="L403" s="62" t="s">
        <v>2776</v>
      </c>
      <c r="M403" s="6"/>
      <c r="N403" s="62" t="s">
        <v>2774</v>
      </c>
      <c r="O403" s="62" t="s">
        <v>2774</v>
      </c>
      <c r="P403" s="62" t="s">
        <v>2774</v>
      </c>
      <c r="Q403" s="168" t="s">
        <v>2774</v>
      </c>
      <c r="R403" s="64"/>
      <c r="S403" s="62" t="s">
        <v>1439</v>
      </c>
      <c r="T403" s="62" t="s">
        <v>2776</v>
      </c>
      <c r="U403" s="64">
        <v>0</v>
      </c>
    </row>
    <row r="404" spans="1:21" s="29" customFormat="1" ht="17.25" customHeight="1">
      <c r="A404" s="124">
        <v>3460</v>
      </c>
      <c r="B404" s="166">
        <v>116</v>
      </c>
      <c r="C404" s="118" t="s">
        <v>2943</v>
      </c>
      <c r="D404" s="46">
        <v>76</v>
      </c>
      <c r="E404" s="102">
        <v>3</v>
      </c>
      <c r="F404" s="4">
        <v>0</v>
      </c>
      <c r="G404" s="4">
        <v>0</v>
      </c>
      <c r="H404" s="4">
        <v>0</v>
      </c>
      <c r="I404" s="172">
        <v>0</v>
      </c>
      <c r="J404" s="102">
        <v>0</v>
      </c>
      <c r="K404" s="62" t="s">
        <v>2776</v>
      </c>
      <c r="L404" s="62" t="s">
        <v>2776</v>
      </c>
      <c r="M404" s="6"/>
      <c r="N404" s="62" t="s">
        <v>31</v>
      </c>
      <c r="O404" s="62" t="s">
        <v>31</v>
      </c>
      <c r="P404" s="62" t="s">
        <v>31</v>
      </c>
      <c r="Q404" s="168" t="s">
        <v>31</v>
      </c>
      <c r="R404" s="64"/>
      <c r="S404" s="62" t="s">
        <v>1439</v>
      </c>
      <c r="T404" s="62" t="s">
        <v>1439</v>
      </c>
      <c r="U404" s="64">
        <v>0</v>
      </c>
    </row>
    <row r="405" spans="1:21" s="29" customFormat="1" ht="17.25" customHeight="1">
      <c r="A405" s="128">
        <v>3593</v>
      </c>
      <c r="B405" s="166">
        <v>116</v>
      </c>
      <c r="C405" s="118" t="s">
        <v>45</v>
      </c>
      <c r="D405" s="46">
        <v>249</v>
      </c>
      <c r="E405" s="102">
        <v>11</v>
      </c>
      <c r="F405" s="4">
        <v>1</v>
      </c>
      <c r="G405" s="4">
        <v>0</v>
      </c>
      <c r="H405" s="4">
        <v>1</v>
      </c>
      <c r="I405" s="172">
        <v>9.0909090909090912E-2</v>
      </c>
      <c r="J405" s="102">
        <v>0</v>
      </c>
      <c r="K405" s="62" t="s">
        <v>2776</v>
      </c>
      <c r="L405" s="62" t="s">
        <v>2776</v>
      </c>
      <c r="M405" s="6"/>
      <c r="N405" s="62" t="s">
        <v>2774</v>
      </c>
      <c r="O405" s="62" t="s">
        <v>31</v>
      </c>
      <c r="P405" s="62" t="s">
        <v>31</v>
      </c>
      <c r="Q405" s="168" t="s">
        <v>31</v>
      </c>
      <c r="R405" s="64"/>
      <c r="S405" s="62" t="s">
        <v>1439</v>
      </c>
      <c r="T405" s="62" t="s">
        <v>1439</v>
      </c>
      <c r="U405" s="64">
        <v>0</v>
      </c>
    </row>
    <row r="406" spans="1:21" s="29" customFormat="1" ht="17.25" customHeight="1">
      <c r="A406" s="128">
        <v>13068</v>
      </c>
      <c r="B406" s="166">
        <v>116</v>
      </c>
      <c r="C406" s="118" t="s">
        <v>45</v>
      </c>
      <c r="D406" s="46">
        <v>37</v>
      </c>
      <c r="E406" s="102">
        <v>3</v>
      </c>
      <c r="F406" s="4">
        <v>0</v>
      </c>
      <c r="G406" s="4">
        <v>0</v>
      </c>
      <c r="H406" s="4">
        <v>0</v>
      </c>
      <c r="I406" s="172">
        <v>0</v>
      </c>
      <c r="J406" s="102">
        <v>0</v>
      </c>
      <c r="K406" s="62" t="s">
        <v>2776</v>
      </c>
      <c r="L406" s="62" t="s">
        <v>2776</v>
      </c>
      <c r="M406" s="6"/>
      <c r="N406" s="62" t="s">
        <v>2775</v>
      </c>
      <c r="O406" s="62" t="s">
        <v>31</v>
      </c>
      <c r="P406" s="62" t="s">
        <v>31</v>
      </c>
      <c r="Q406" s="168" t="s">
        <v>31</v>
      </c>
      <c r="R406" s="64"/>
      <c r="S406" s="62" t="s">
        <v>1439</v>
      </c>
      <c r="T406" s="62" t="s">
        <v>2776</v>
      </c>
      <c r="U406" s="64">
        <v>0</v>
      </c>
    </row>
    <row r="407" spans="1:21" s="29" customFormat="1" ht="17.25" customHeight="1">
      <c r="A407" s="128">
        <v>14810</v>
      </c>
      <c r="B407" s="166">
        <v>116</v>
      </c>
      <c r="C407" s="118" t="s">
        <v>45</v>
      </c>
      <c r="D407" s="46">
        <v>60</v>
      </c>
      <c r="E407" s="102">
        <v>3</v>
      </c>
      <c r="F407" s="4">
        <v>1</v>
      </c>
      <c r="G407" s="4">
        <v>0</v>
      </c>
      <c r="H407" s="4">
        <v>1</v>
      </c>
      <c r="I407" s="172">
        <v>0.33333333333333331</v>
      </c>
      <c r="J407" s="102">
        <v>0</v>
      </c>
      <c r="K407" s="62" t="s">
        <v>2776</v>
      </c>
      <c r="L407" s="62" t="s">
        <v>2776</v>
      </c>
      <c r="M407" s="6"/>
      <c r="N407" s="62" t="s">
        <v>2775</v>
      </c>
      <c r="O407" s="62" t="s">
        <v>31</v>
      </c>
      <c r="P407" s="62" t="s">
        <v>31</v>
      </c>
      <c r="Q407" s="168" t="s">
        <v>31</v>
      </c>
      <c r="R407" s="64"/>
      <c r="S407" s="62" t="s">
        <v>1439</v>
      </c>
      <c r="T407" s="62" t="s">
        <v>2776</v>
      </c>
      <c r="U407" s="64">
        <v>0</v>
      </c>
    </row>
    <row r="408" spans="1:21" s="29" customFormat="1" ht="17.25" customHeight="1">
      <c r="A408" s="124">
        <v>14872</v>
      </c>
      <c r="B408" s="166">
        <v>116</v>
      </c>
      <c r="C408" s="118" t="s">
        <v>2932</v>
      </c>
      <c r="D408" s="46">
        <v>39</v>
      </c>
      <c r="E408" s="102">
        <v>3</v>
      </c>
      <c r="F408" s="4">
        <v>0</v>
      </c>
      <c r="G408" s="4">
        <v>0</v>
      </c>
      <c r="H408" s="4">
        <v>0</v>
      </c>
      <c r="I408" s="172">
        <v>0</v>
      </c>
      <c r="J408" s="102">
        <v>0</v>
      </c>
      <c r="K408" s="62" t="s">
        <v>2776</v>
      </c>
      <c r="L408" s="62" t="s">
        <v>2776</v>
      </c>
      <c r="M408" s="6"/>
      <c r="N408" s="62" t="s">
        <v>31</v>
      </c>
      <c r="O408" s="62" t="s">
        <v>31</v>
      </c>
      <c r="P408" s="62" t="s">
        <v>31</v>
      </c>
      <c r="Q408" s="168" t="s">
        <v>31</v>
      </c>
      <c r="R408" s="64"/>
      <c r="S408" s="62" t="s">
        <v>1439</v>
      </c>
      <c r="T408" s="62" t="s">
        <v>2776</v>
      </c>
      <c r="U408" s="64">
        <v>0</v>
      </c>
    </row>
    <row r="409" spans="1:21" s="29" customFormat="1" ht="17.25" customHeight="1">
      <c r="A409" s="128">
        <v>16820</v>
      </c>
      <c r="B409" s="166">
        <v>116</v>
      </c>
      <c r="C409" s="118" t="s">
        <v>45</v>
      </c>
      <c r="D409" s="46">
        <v>43</v>
      </c>
      <c r="E409" s="102">
        <v>3</v>
      </c>
      <c r="F409" s="4">
        <v>0</v>
      </c>
      <c r="G409" s="4">
        <v>0</v>
      </c>
      <c r="H409" s="4">
        <v>0</v>
      </c>
      <c r="I409" s="172">
        <v>0</v>
      </c>
      <c r="J409" s="102">
        <v>0</v>
      </c>
      <c r="K409" s="62" t="s">
        <v>2776</v>
      </c>
      <c r="L409" s="62" t="s">
        <v>2776</v>
      </c>
      <c r="M409" s="6"/>
      <c r="N409" s="62" t="s">
        <v>2774</v>
      </c>
      <c r="O409" s="62" t="s">
        <v>31</v>
      </c>
      <c r="P409" s="62" t="s">
        <v>31</v>
      </c>
      <c r="Q409" s="168" t="s">
        <v>31</v>
      </c>
      <c r="R409" s="64"/>
      <c r="S409" s="62" t="s">
        <v>1439</v>
      </c>
      <c r="T409" s="62" t="s">
        <v>2776</v>
      </c>
      <c r="U409" s="64">
        <v>0</v>
      </c>
    </row>
    <row r="410" spans="1:21" s="29" customFormat="1" ht="17.25" customHeight="1">
      <c r="A410" s="128">
        <v>830</v>
      </c>
      <c r="B410" s="166">
        <v>117</v>
      </c>
      <c r="C410" s="118" t="s">
        <v>2944</v>
      </c>
      <c r="D410" s="46">
        <v>179</v>
      </c>
      <c r="E410" s="102">
        <v>9</v>
      </c>
      <c r="F410" s="4">
        <v>7</v>
      </c>
      <c r="G410" s="4">
        <v>0</v>
      </c>
      <c r="H410" s="4">
        <v>7</v>
      </c>
      <c r="I410" s="172">
        <v>0.77777777777777779</v>
      </c>
      <c r="J410" s="102">
        <v>1</v>
      </c>
      <c r="K410" s="62" t="s">
        <v>1439</v>
      </c>
      <c r="L410" s="62" t="s">
        <v>1439</v>
      </c>
      <c r="M410" s="6"/>
      <c r="N410" s="62" t="s">
        <v>2774</v>
      </c>
      <c r="O410" s="62" t="s">
        <v>2774</v>
      </c>
      <c r="P410" s="62" t="s">
        <v>2774</v>
      </c>
      <c r="Q410" s="168" t="s">
        <v>2774</v>
      </c>
      <c r="R410" s="64"/>
      <c r="S410" s="62" t="s">
        <v>1439</v>
      </c>
      <c r="T410" s="62" t="s">
        <v>1439</v>
      </c>
      <c r="U410" s="64">
        <v>1</v>
      </c>
    </row>
    <row r="411" spans="1:21" s="29" customFormat="1" ht="17.25" customHeight="1">
      <c r="A411" s="128">
        <v>1289</v>
      </c>
      <c r="B411" s="166">
        <v>117</v>
      </c>
      <c r="C411" s="118" t="s">
        <v>2945</v>
      </c>
      <c r="D411" s="46">
        <v>123</v>
      </c>
      <c r="E411" s="102">
        <v>6</v>
      </c>
      <c r="F411" s="4">
        <v>0</v>
      </c>
      <c r="G411" s="4">
        <v>0</v>
      </c>
      <c r="H411" s="4">
        <v>0</v>
      </c>
      <c r="I411" s="172">
        <v>0</v>
      </c>
      <c r="J411" s="102">
        <v>0</v>
      </c>
      <c r="K411" s="62" t="s">
        <v>1439</v>
      </c>
      <c r="L411" s="62" t="s">
        <v>2776</v>
      </c>
      <c r="M411" s="6"/>
      <c r="N411" s="62" t="s">
        <v>2774</v>
      </c>
      <c r="O411" s="62" t="s">
        <v>2774</v>
      </c>
      <c r="P411" s="62" t="s">
        <v>2774</v>
      </c>
      <c r="Q411" s="168" t="s">
        <v>2774</v>
      </c>
      <c r="R411" s="64"/>
      <c r="S411" s="62" t="s">
        <v>1439</v>
      </c>
      <c r="T411" s="62" t="s">
        <v>2776</v>
      </c>
      <c r="U411" s="64">
        <v>1</v>
      </c>
    </row>
    <row r="412" spans="1:21" s="29" customFormat="1" ht="17.25" customHeight="1">
      <c r="A412" s="128">
        <v>10879</v>
      </c>
      <c r="B412" s="166">
        <v>117</v>
      </c>
      <c r="C412" s="118" t="s">
        <v>2946</v>
      </c>
      <c r="D412" s="46">
        <v>84</v>
      </c>
      <c r="E412" s="102">
        <v>4</v>
      </c>
      <c r="F412" s="4">
        <v>0</v>
      </c>
      <c r="G412" s="4">
        <v>0</v>
      </c>
      <c r="H412" s="4">
        <v>0</v>
      </c>
      <c r="I412" s="172">
        <v>0</v>
      </c>
      <c r="J412" s="102">
        <v>0</v>
      </c>
      <c r="K412" s="62" t="s">
        <v>1439</v>
      </c>
      <c r="L412" s="62" t="s">
        <v>2776</v>
      </c>
      <c r="M412" s="6"/>
      <c r="N412" s="62" t="s">
        <v>2774</v>
      </c>
      <c r="O412" s="62" t="s">
        <v>2774</v>
      </c>
      <c r="P412" s="62" t="s">
        <v>31</v>
      </c>
      <c r="Q412" s="168" t="s">
        <v>31</v>
      </c>
      <c r="R412" s="64"/>
      <c r="S412" s="62" t="s">
        <v>1439</v>
      </c>
      <c r="T412" s="62" t="s">
        <v>2776</v>
      </c>
      <c r="U412" s="64">
        <v>1</v>
      </c>
    </row>
    <row r="413" spans="1:21" s="29" customFormat="1" ht="17.25" customHeight="1">
      <c r="A413" s="128">
        <v>16047</v>
      </c>
      <c r="B413" s="166">
        <v>117</v>
      </c>
      <c r="C413" s="118" t="s">
        <v>2947</v>
      </c>
      <c r="D413" s="46">
        <v>66</v>
      </c>
      <c r="E413" s="102">
        <v>3</v>
      </c>
      <c r="F413" s="4">
        <v>2</v>
      </c>
      <c r="G413" s="4">
        <v>0</v>
      </c>
      <c r="H413" s="4">
        <v>2</v>
      </c>
      <c r="I413" s="172">
        <v>0.66666666666666663</v>
      </c>
      <c r="J413" s="102">
        <v>0</v>
      </c>
      <c r="K413" s="62" t="s">
        <v>1439</v>
      </c>
      <c r="L413" s="62" t="s">
        <v>2776</v>
      </c>
      <c r="M413" s="6"/>
      <c r="N413" s="62" t="s">
        <v>2774</v>
      </c>
      <c r="O413" s="62" t="s">
        <v>2774</v>
      </c>
      <c r="P413" s="62" t="s">
        <v>2774</v>
      </c>
      <c r="Q413" s="168" t="s">
        <v>31</v>
      </c>
      <c r="R413" s="64"/>
      <c r="S413" s="62" t="s">
        <v>1439</v>
      </c>
      <c r="T413" s="62" t="s">
        <v>1439</v>
      </c>
      <c r="U413" s="64">
        <v>1</v>
      </c>
    </row>
    <row r="414" spans="1:21" s="29" customFormat="1" ht="17.25" customHeight="1">
      <c r="A414" s="128">
        <v>1353</v>
      </c>
      <c r="B414" s="166">
        <v>118</v>
      </c>
      <c r="C414" s="118" t="s">
        <v>2948</v>
      </c>
      <c r="D414" s="46">
        <v>307</v>
      </c>
      <c r="E414" s="102">
        <v>14</v>
      </c>
      <c r="F414" s="4">
        <v>1</v>
      </c>
      <c r="G414" s="4">
        <v>5</v>
      </c>
      <c r="H414" s="4">
        <v>-4</v>
      </c>
      <c r="I414" s="172">
        <v>-0.2857142857142857</v>
      </c>
      <c r="J414" s="102">
        <v>0</v>
      </c>
      <c r="K414" s="62" t="s">
        <v>1439</v>
      </c>
      <c r="L414" s="62" t="s">
        <v>2776</v>
      </c>
      <c r="M414" s="6"/>
      <c r="N414" s="62" t="s">
        <v>2774</v>
      </c>
      <c r="O414" s="62" t="s">
        <v>2774</v>
      </c>
      <c r="P414" s="62" t="s">
        <v>31</v>
      </c>
      <c r="Q414" s="168" t="s">
        <v>2774</v>
      </c>
      <c r="R414" s="64"/>
      <c r="S414" s="62" t="s">
        <v>1439</v>
      </c>
      <c r="T414" s="62" t="s">
        <v>1439</v>
      </c>
      <c r="U414" s="64">
        <v>1</v>
      </c>
    </row>
    <row r="415" spans="1:21" s="29" customFormat="1" ht="17.25" customHeight="1">
      <c r="A415" s="128">
        <v>5211</v>
      </c>
      <c r="B415" s="166">
        <v>118</v>
      </c>
      <c r="C415" s="118" t="s">
        <v>2949</v>
      </c>
      <c r="D415" s="46">
        <v>125</v>
      </c>
      <c r="E415" s="102">
        <v>6</v>
      </c>
      <c r="F415" s="4">
        <v>0</v>
      </c>
      <c r="G415" s="4">
        <v>0</v>
      </c>
      <c r="H415" s="4">
        <v>0</v>
      </c>
      <c r="I415" s="172">
        <v>0</v>
      </c>
      <c r="J415" s="102">
        <v>0</v>
      </c>
      <c r="K415" s="62" t="s">
        <v>1439</v>
      </c>
      <c r="L415" s="62" t="s">
        <v>2776</v>
      </c>
      <c r="M415" s="6"/>
      <c r="N415" s="62" t="s">
        <v>2774</v>
      </c>
      <c r="O415" s="62" t="s">
        <v>2774</v>
      </c>
      <c r="P415" s="62" t="s">
        <v>2774</v>
      </c>
      <c r="Q415" s="168" t="s">
        <v>2774</v>
      </c>
      <c r="R415" s="64"/>
      <c r="S415" s="62" t="s">
        <v>1439</v>
      </c>
      <c r="T415" s="62" t="s">
        <v>1439</v>
      </c>
      <c r="U415" s="64">
        <v>1</v>
      </c>
    </row>
    <row r="416" spans="1:21" s="29" customFormat="1" ht="17.25" customHeight="1">
      <c r="A416" s="128">
        <v>8417</v>
      </c>
      <c r="B416" s="166">
        <v>118</v>
      </c>
      <c r="C416" s="118" t="s">
        <v>2950</v>
      </c>
      <c r="D416" s="46">
        <v>276</v>
      </c>
      <c r="E416" s="102">
        <v>13</v>
      </c>
      <c r="F416" s="4">
        <v>3</v>
      </c>
      <c r="G416" s="4">
        <v>3</v>
      </c>
      <c r="H416" s="4">
        <v>0</v>
      </c>
      <c r="I416" s="172">
        <v>0</v>
      </c>
      <c r="J416" s="102">
        <v>0</v>
      </c>
      <c r="K416" s="62" t="s">
        <v>1439</v>
      </c>
      <c r="L416" s="62" t="s">
        <v>2776</v>
      </c>
      <c r="M416" s="6"/>
      <c r="N416" s="62" t="s">
        <v>2774</v>
      </c>
      <c r="O416" s="62" t="s">
        <v>2774</v>
      </c>
      <c r="P416" s="62" t="s">
        <v>31</v>
      </c>
      <c r="Q416" s="168" t="s">
        <v>2774</v>
      </c>
      <c r="R416" s="64"/>
      <c r="S416" s="62" t="s">
        <v>1439</v>
      </c>
      <c r="T416" s="62" t="s">
        <v>1439</v>
      </c>
      <c r="U416" s="64">
        <v>1</v>
      </c>
    </row>
    <row r="417" spans="1:21" s="29" customFormat="1" ht="17.25" customHeight="1">
      <c r="A417" s="128">
        <v>12964</v>
      </c>
      <c r="B417" s="166">
        <v>118</v>
      </c>
      <c r="C417" s="118" t="s">
        <v>2951</v>
      </c>
      <c r="D417" s="46">
        <v>46</v>
      </c>
      <c r="E417" s="102">
        <v>3</v>
      </c>
      <c r="F417" s="4">
        <v>0</v>
      </c>
      <c r="G417" s="4">
        <v>0</v>
      </c>
      <c r="H417" s="4">
        <v>0</v>
      </c>
      <c r="I417" s="172">
        <v>0</v>
      </c>
      <c r="J417" s="102">
        <v>0</v>
      </c>
      <c r="K417" s="62" t="s">
        <v>1439</v>
      </c>
      <c r="L417" s="62" t="s">
        <v>2776</v>
      </c>
      <c r="M417" s="6"/>
      <c r="N417" s="62" t="s">
        <v>2774</v>
      </c>
      <c r="O417" s="62" t="s">
        <v>31</v>
      </c>
      <c r="P417" s="62" t="s">
        <v>2774</v>
      </c>
      <c r="Q417" s="168" t="s">
        <v>31</v>
      </c>
      <c r="R417" s="64"/>
      <c r="S417" s="62" t="s">
        <v>1439</v>
      </c>
      <c r="T417" s="62" t="s">
        <v>1439</v>
      </c>
      <c r="U417" s="64">
        <v>1</v>
      </c>
    </row>
    <row r="418" spans="1:21" s="29" customFormat="1" ht="17.25" customHeight="1">
      <c r="A418" s="224">
        <v>5789</v>
      </c>
      <c r="B418" s="166">
        <v>121</v>
      </c>
      <c r="C418" s="118" t="s">
        <v>2952</v>
      </c>
      <c r="D418" s="46">
        <v>103</v>
      </c>
      <c r="E418" s="102">
        <v>5</v>
      </c>
      <c r="F418" s="4">
        <v>3</v>
      </c>
      <c r="G418" s="4">
        <v>0</v>
      </c>
      <c r="H418" s="4">
        <v>3</v>
      </c>
      <c r="I418" s="172">
        <v>0.6</v>
      </c>
      <c r="J418" s="102">
        <v>0</v>
      </c>
      <c r="K418" s="62" t="s">
        <v>1439</v>
      </c>
      <c r="L418" s="62" t="s">
        <v>2776</v>
      </c>
      <c r="M418" s="6"/>
      <c r="N418" s="62" t="s">
        <v>2774</v>
      </c>
      <c r="O418" s="62" t="s">
        <v>2774</v>
      </c>
      <c r="P418" s="62" t="s">
        <v>2774</v>
      </c>
      <c r="Q418" s="168" t="s">
        <v>2774</v>
      </c>
      <c r="R418" s="64"/>
      <c r="S418" s="62" t="s">
        <v>1439</v>
      </c>
      <c r="T418" s="62" t="s">
        <v>1439</v>
      </c>
      <c r="U418" s="64">
        <v>0</v>
      </c>
    </row>
    <row r="419" spans="1:21" s="29" customFormat="1" ht="17.25" customHeight="1">
      <c r="A419" s="224">
        <v>7058</v>
      </c>
      <c r="B419" s="166">
        <v>121</v>
      </c>
      <c r="C419" s="118" t="s">
        <v>2953</v>
      </c>
      <c r="D419" s="46">
        <v>136</v>
      </c>
      <c r="E419" s="102">
        <v>7</v>
      </c>
      <c r="F419" s="4">
        <v>1</v>
      </c>
      <c r="G419" s="4">
        <v>1</v>
      </c>
      <c r="H419" s="4">
        <v>0</v>
      </c>
      <c r="I419" s="172">
        <v>0</v>
      </c>
      <c r="J419" s="102">
        <v>0</v>
      </c>
      <c r="K419" s="62" t="s">
        <v>1439</v>
      </c>
      <c r="L419" s="62" t="s">
        <v>1439</v>
      </c>
      <c r="M419" s="6"/>
      <c r="N419" s="62" t="s">
        <v>2774</v>
      </c>
      <c r="O419" s="62" t="s">
        <v>2774</v>
      </c>
      <c r="P419" s="62" t="s">
        <v>2775</v>
      </c>
      <c r="Q419" s="168" t="s">
        <v>2774</v>
      </c>
      <c r="R419" s="64"/>
      <c r="S419" s="62" t="s">
        <v>1439</v>
      </c>
      <c r="T419" s="62" t="s">
        <v>1439</v>
      </c>
      <c r="U419" s="64">
        <v>0</v>
      </c>
    </row>
    <row r="420" spans="1:21" s="29" customFormat="1" ht="17.25" customHeight="1">
      <c r="A420" s="224">
        <v>8594</v>
      </c>
      <c r="B420" s="166">
        <v>121</v>
      </c>
      <c r="C420" s="118" t="s">
        <v>2954</v>
      </c>
      <c r="D420" s="46">
        <v>63</v>
      </c>
      <c r="E420" s="102">
        <v>3</v>
      </c>
      <c r="F420" s="4">
        <v>0</v>
      </c>
      <c r="G420" s="4">
        <v>0</v>
      </c>
      <c r="H420" s="4">
        <v>0</v>
      </c>
      <c r="I420" s="172">
        <v>0</v>
      </c>
      <c r="J420" s="102">
        <v>0</v>
      </c>
      <c r="K420" s="62" t="s">
        <v>2776</v>
      </c>
      <c r="L420" s="62" t="s">
        <v>2776</v>
      </c>
      <c r="M420" s="6"/>
      <c r="N420" s="62" t="s">
        <v>31</v>
      </c>
      <c r="O420" s="62" t="s">
        <v>31</v>
      </c>
      <c r="P420" s="62" t="s">
        <v>31</v>
      </c>
      <c r="Q420" s="168" t="s">
        <v>31</v>
      </c>
      <c r="R420" s="64"/>
      <c r="S420" s="62" t="s">
        <v>2776</v>
      </c>
      <c r="T420" s="62" t="s">
        <v>2776</v>
      </c>
      <c r="U420" s="64">
        <v>0</v>
      </c>
    </row>
    <row r="421" spans="1:21" s="29" customFormat="1" ht="17.25" customHeight="1">
      <c r="A421" s="224">
        <v>11151</v>
      </c>
      <c r="B421" s="166">
        <v>121</v>
      </c>
      <c r="C421" s="118" t="s">
        <v>2955</v>
      </c>
      <c r="D421" s="46">
        <v>51</v>
      </c>
      <c r="E421" s="102">
        <v>3</v>
      </c>
      <c r="F421" s="4">
        <v>0</v>
      </c>
      <c r="G421" s="4">
        <v>0</v>
      </c>
      <c r="H421" s="4">
        <v>0</v>
      </c>
      <c r="I421" s="172">
        <v>0</v>
      </c>
      <c r="J421" s="102">
        <v>0</v>
      </c>
      <c r="K421" s="62" t="s">
        <v>1439</v>
      </c>
      <c r="L421" s="62" t="s">
        <v>2776</v>
      </c>
      <c r="M421" s="6"/>
      <c r="N421" s="62" t="s">
        <v>2775</v>
      </c>
      <c r="O421" s="62" t="s">
        <v>2775</v>
      </c>
      <c r="P421" s="62" t="s">
        <v>2775</v>
      </c>
      <c r="Q421" s="168" t="s">
        <v>2775</v>
      </c>
      <c r="R421" s="64"/>
      <c r="S421" s="62" t="s">
        <v>1439</v>
      </c>
      <c r="T421" s="62" t="s">
        <v>2776</v>
      </c>
      <c r="U421" s="64">
        <v>0</v>
      </c>
    </row>
    <row r="422" spans="1:21" s="29" customFormat="1" ht="17.25" customHeight="1">
      <c r="A422" s="224">
        <v>13798</v>
      </c>
      <c r="B422" s="166">
        <v>121</v>
      </c>
      <c r="C422" s="118" t="s">
        <v>2956</v>
      </c>
      <c r="D422" s="46">
        <v>59</v>
      </c>
      <c r="E422" s="102">
        <v>3</v>
      </c>
      <c r="F422" s="4">
        <v>0</v>
      </c>
      <c r="G422" s="4">
        <v>0</v>
      </c>
      <c r="H422" s="4">
        <v>0</v>
      </c>
      <c r="I422" s="172">
        <v>0</v>
      </c>
      <c r="J422" s="102">
        <v>0</v>
      </c>
      <c r="K422" s="62" t="s">
        <v>2776</v>
      </c>
      <c r="L422" s="62" t="s">
        <v>2776</v>
      </c>
      <c r="M422" s="6"/>
      <c r="N422" s="62" t="s">
        <v>2774</v>
      </c>
      <c r="O422" s="62" t="s">
        <v>31</v>
      </c>
      <c r="P422" s="62" t="s">
        <v>31</v>
      </c>
      <c r="Q422" s="168" t="s">
        <v>31</v>
      </c>
      <c r="R422" s="64"/>
      <c r="S422" s="62" t="s">
        <v>1439</v>
      </c>
      <c r="T422" s="62" t="s">
        <v>2776</v>
      </c>
      <c r="U422" s="64">
        <v>0</v>
      </c>
    </row>
    <row r="423" spans="1:21" s="29" customFormat="1" ht="17.25" customHeight="1">
      <c r="A423" s="224">
        <v>2461</v>
      </c>
      <c r="B423" s="166">
        <v>122</v>
      </c>
      <c r="C423" s="118" t="s">
        <v>2957</v>
      </c>
      <c r="D423" s="46">
        <v>209</v>
      </c>
      <c r="E423" s="102">
        <v>10</v>
      </c>
      <c r="F423" s="4">
        <v>4</v>
      </c>
      <c r="G423" s="4">
        <v>0</v>
      </c>
      <c r="H423" s="4">
        <v>4</v>
      </c>
      <c r="I423" s="172">
        <v>0.4</v>
      </c>
      <c r="J423" s="102">
        <v>0</v>
      </c>
      <c r="K423" s="62" t="s">
        <v>1439</v>
      </c>
      <c r="L423" s="62" t="s">
        <v>2776</v>
      </c>
      <c r="M423" s="6"/>
      <c r="N423" s="62" t="s">
        <v>2774</v>
      </c>
      <c r="O423" s="62" t="s">
        <v>2774</v>
      </c>
      <c r="P423" s="62" t="s">
        <v>2774</v>
      </c>
      <c r="Q423" s="168" t="s">
        <v>2774</v>
      </c>
      <c r="R423" s="64"/>
      <c r="S423" s="62" t="s">
        <v>1439</v>
      </c>
      <c r="T423" s="62" t="s">
        <v>1439</v>
      </c>
      <c r="U423" s="64">
        <v>1</v>
      </c>
    </row>
    <row r="424" spans="1:21" s="29" customFormat="1" ht="17.25" customHeight="1">
      <c r="A424" s="224">
        <v>3491</v>
      </c>
      <c r="B424" s="166">
        <v>122</v>
      </c>
      <c r="C424" s="118" t="s">
        <v>2958</v>
      </c>
      <c r="D424" s="46">
        <v>377</v>
      </c>
      <c r="E424" s="102">
        <v>18</v>
      </c>
      <c r="F424" s="4">
        <v>4</v>
      </c>
      <c r="G424" s="4">
        <v>0</v>
      </c>
      <c r="H424" s="4">
        <v>4</v>
      </c>
      <c r="I424" s="172">
        <v>0.22222222222222221</v>
      </c>
      <c r="J424" s="102">
        <v>1</v>
      </c>
      <c r="K424" s="62" t="s">
        <v>1439</v>
      </c>
      <c r="L424" s="62" t="s">
        <v>2776</v>
      </c>
      <c r="M424" s="6"/>
      <c r="N424" s="62" t="s">
        <v>2774</v>
      </c>
      <c r="O424" s="62" t="s">
        <v>2774</v>
      </c>
      <c r="P424" s="62" t="s">
        <v>2774</v>
      </c>
      <c r="Q424" s="168" t="s">
        <v>2774</v>
      </c>
      <c r="R424" s="64"/>
      <c r="S424" s="62" t="s">
        <v>1439</v>
      </c>
      <c r="T424" s="62" t="s">
        <v>1439</v>
      </c>
      <c r="U424" s="64">
        <v>1</v>
      </c>
    </row>
    <row r="425" spans="1:21" s="29" customFormat="1" ht="17.25" customHeight="1">
      <c r="A425" s="224">
        <v>5145</v>
      </c>
      <c r="B425" s="166">
        <v>122</v>
      </c>
      <c r="C425" s="118" t="s">
        <v>2959</v>
      </c>
      <c r="D425" s="46">
        <v>303</v>
      </c>
      <c r="E425" s="102">
        <v>14</v>
      </c>
      <c r="F425" s="4">
        <v>16</v>
      </c>
      <c r="G425" s="4">
        <v>1</v>
      </c>
      <c r="H425" s="4">
        <v>15</v>
      </c>
      <c r="I425" s="172">
        <v>1.0714285714285714</v>
      </c>
      <c r="J425" s="102">
        <v>2</v>
      </c>
      <c r="K425" s="62" t="s">
        <v>1439</v>
      </c>
      <c r="L425" s="62" t="s">
        <v>2776</v>
      </c>
      <c r="M425" s="6"/>
      <c r="N425" s="62" t="s">
        <v>2774</v>
      </c>
      <c r="O425" s="62" t="s">
        <v>2774</v>
      </c>
      <c r="P425" s="62" t="s">
        <v>2774</v>
      </c>
      <c r="Q425" s="168" t="s">
        <v>2774</v>
      </c>
      <c r="R425" s="64"/>
      <c r="S425" s="62" t="s">
        <v>1439</v>
      </c>
      <c r="T425" s="62" t="s">
        <v>1439</v>
      </c>
      <c r="U425" s="64">
        <v>1</v>
      </c>
    </row>
    <row r="426" spans="1:21" s="29" customFormat="1" ht="17.25" customHeight="1">
      <c r="A426" s="224">
        <v>16464</v>
      </c>
      <c r="B426" s="166">
        <v>122</v>
      </c>
      <c r="C426" s="118" t="s">
        <v>46</v>
      </c>
      <c r="D426" s="46">
        <v>106</v>
      </c>
      <c r="E426" s="102">
        <v>5</v>
      </c>
      <c r="F426" s="4">
        <v>4</v>
      </c>
      <c r="G426" s="4">
        <v>0</v>
      </c>
      <c r="H426" s="4">
        <v>4</v>
      </c>
      <c r="I426" s="172">
        <v>0.8</v>
      </c>
      <c r="J426" s="102">
        <v>0</v>
      </c>
      <c r="K426" s="62" t="s">
        <v>1439</v>
      </c>
      <c r="L426" s="62" t="s">
        <v>2776</v>
      </c>
      <c r="M426" s="6"/>
      <c r="N426" s="62" t="s">
        <v>2775</v>
      </c>
      <c r="O426" s="62" t="s">
        <v>2774</v>
      </c>
      <c r="P426" s="62" t="s">
        <v>2775</v>
      </c>
      <c r="Q426" s="168" t="s">
        <v>2774</v>
      </c>
      <c r="R426" s="64"/>
      <c r="S426" s="62" t="s">
        <v>1439</v>
      </c>
      <c r="T426" s="62" t="s">
        <v>1439</v>
      </c>
      <c r="U426" s="64">
        <v>1</v>
      </c>
    </row>
    <row r="427" spans="1:21" s="29" customFormat="1" ht="17.25" customHeight="1">
      <c r="A427" s="224">
        <v>3195</v>
      </c>
      <c r="B427" s="166">
        <v>123</v>
      </c>
      <c r="C427" s="118" t="s">
        <v>2960</v>
      </c>
      <c r="D427" s="46">
        <v>94</v>
      </c>
      <c r="E427" s="102">
        <v>5</v>
      </c>
      <c r="F427" s="4">
        <v>0</v>
      </c>
      <c r="G427" s="4">
        <v>0</v>
      </c>
      <c r="H427" s="4">
        <v>0</v>
      </c>
      <c r="I427" s="172">
        <v>0</v>
      </c>
      <c r="J427" s="102">
        <v>0</v>
      </c>
      <c r="K427" s="62" t="s">
        <v>1439</v>
      </c>
      <c r="L427" s="62" t="s">
        <v>2776</v>
      </c>
      <c r="M427" s="6"/>
      <c r="N427" s="62" t="s">
        <v>2774</v>
      </c>
      <c r="O427" s="62" t="s">
        <v>2774</v>
      </c>
      <c r="P427" s="62" t="s">
        <v>31</v>
      </c>
      <c r="Q427" s="168" t="s">
        <v>31</v>
      </c>
      <c r="R427" s="64"/>
      <c r="S427" s="62" t="s">
        <v>1439</v>
      </c>
      <c r="T427" s="62" t="s">
        <v>2776</v>
      </c>
      <c r="U427" s="64">
        <v>0</v>
      </c>
    </row>
    <row r="428" spans="1:21" s="29" customFormat="1" ht="17.25" customHeight="1">
      <c r="A428" s="224">
        <v>12809</v>
      </c>
      <c r="B428" s="166">
        <v>123</v>
      </c>
      <c r="C428" s="118" t="s">
        <v>2960</v>
      </c>
      <c r="D428" s="46">
        <v>104</v>
      </c>
      <c r="E428" s="102">
        <v>5</v>
      </c>
      <c r="F428" s="4">
        <v>0</v>
      </c>
      <c r="G428" s="4">
        <v>0</v>
      </c>
      <c r="H428" s="4">
        <v>0</v>
      </c>
      <c r="I428" s="172">
        <v>0</v>
      </c>
      <c r="J428" s="102">
        <v>0</v>
      </c>
      <c r="K428" s="62" t="s">
        <v>1439</v>
      </c>
      <c r="L428" s="62" t="s">
        <v>2776</v>
      </c>
      <c r="M428" s="6"/>
      <c r="N428" s="62" t="s">
        <v>2774</v>
      </c>
      <c r="O428" s="62" t="s">
        <v>31</v>
      </c>
      <c r="P428" s="62" t="s">
        <v>2774</v>
      </c>
      <c r="Q428" s="168" t="s">
        <v>31</v>
      </c>
      <c r="R428" s="64"/>
      <c r="S428" s="62" t="s">
        <v>1439</v>
      </c>
      <c r="T428" s="62" t="s">
        <v>1439</v>
      </c>
      <c r="U428" s="64">
        <v>0</v>
      </c>
    </row>
    <row r="429" spans="1:21" s="29" customFormat="1" ht="17.25" customHeight="1">
      <c r="A429" s="224">
        <v>14355</v>
      </c>
      <c r="B429" s="166">
        <v>123</v>
      </c>
      <c r="C429" s="118" t="s">
        <v>2960</v>
      </c>
      <c r="D429" s="46">
        <v>50</v>
      </c>
      <c r="E429" s="102">
        <v>3</v>
      </c>
      <c r="F429" s="4">
        <v>0</v>
      </c>
      <c r="G429" s="4">
        <v>0</v>
      </c>
      <c r="H429" s="4">
        <v>0</v>
      </c>
      <c r="I429" s="172">
        <v>0</v>
      </c>
      <c r="J429" s="102">
        <v>0</v>
      </c>
      <c r="K429" s="62" t="s">
        <v>2776</v>
      </c>
      <c r="L429" s="62" t="s">
        <v>2776</v>
      </c>
      <c r="M429" s="6"/>
      <c r="N429" s="62" t="s">
        <v>31</v>
      </c>
      <c r="O429" s="62" t="s">
        <v>31</v>
      </c>
      <c r="P429" s="62" t="s">
        <v>31</v>
      </c>
      <c r="Q429" s="168" t="s">
        <v>31</v>
      </c>
      <c r="R429" s="64"/>
      <c r="S429" s="62" t="s">
        <v>2776</v>
      </c>
      <c r="T429" s="62" t="s">
        <v>2776</v>
      </c>
      <c r="U429" s="64">
        <v>0</v>
      </c>
    </row>
    <row r="430" spans="1:21" s="29" customFormat="1" ht="17.25" customHeight="1">
      <c r="A430" s="224">
        <v>1680</v>
      </c>
      <c r="B430" s="166">
        <v>124</v>
      </c>
      <c r="C430" s="118" t="s">
        <v>2961</v>
      </c>
      <c r="D430" s="46">
        <v>80</v>
      </c>
      <c r="E430" s="102">
        <v>3</v>
      </c>
      <c r="F430" s="4">
        <v>0</v>
      </c>
      <c r="G430" s="4">
        <v>0</v>
      </c>
      <c r="H430" s="4">
        <v>0</v>
      </c>
      <c r="I430" s="172">
        <v>0</v>
      </c>
      <c r="J430" s="102">
        <v>0</v>
      </c>
      <c r="K430" s="62" t="s">
        <v>1439</v>
      </c>
      <c r="L430" s="62" t="s">
        <v>2776</v>
      </c>
      <c r="M430" s="6"/>
      <c r="N430" s="62" t="s">
        <v>2775</v>
      </c>
      <c r="O430" s="62" t="s">
        <v>31</v>
      </c>
      <c r="P430" s="62" t="s">
        <v>2774</v>
      </c>
      <c r="Q430" s="168" t="s">
        <v>2775</v>
      </c>
      <c r="R430" s="64"/>
      <c r="S430" s="62" t="s">
        <v>1439</v>
      </c>
      <c r="T430" s="62" t="s">
        <v>1439</v>
      </c>
      <c r="U430" s="64">
        <v>0</v>
      </c>
    </row>
    <row r="431" spans="1:21" s="29" customFormat="1" ht="17.25" customHeight="1">
      <c r="A431" s="224">
        <v>3406</v>
      </c>
      <c r="B431" s="166">
        <v>124</v>
      </c>
      <c r="C431" s="118" t="s">
        <v>2962</v>
      </c>
      <c r="D431" s="46">
        <v>200</v>
      </c>
      <c r="E431" s="102">
        <v>10</v>
      </c>
      <c r="F431" s="4">
        <v>1</v>
      </c>
      <c r="G431" s="4">
        <v>1</v>
      </c>
      <c r="H431" s="4">
        <v>0</v>
      </c>
      <c r="I431" s="172">
        <v>0</v>
      </c>
      <c r="J431" s="102">
        <v>0</v>
      </c>
      <c r="K431" s="62" t="s">
        <v>1439</v>
      </c>
      <c r="L431" s="62" t="s">
        <v>2776</v>
      </c>
      <c r="M431" s="6"/>
      <c r="N431" s="62" t="s">
        <v>2774</v>
      </c>
      <c r="O431" s="62" t="s">
        <v>2774</v>
      </c>
      <c r="P431" s="62" t="s">
        <v>31</v>
      </c>
      <c r="Q431" s="168" t="s">
        <v>31</v>
      </c>
      <c r="R431" s="64"/>
      <c r="S431" s="62" t="s">
        <v>1439</v>
      </c>
      <c r="T431" s="62" t="s">
        <v>1439</v>
      </c>
      <c r="U431" s="64">
        <v>0</v>
      </c>
    </row>
    <row r="432" spans="1:21" s="29" customFormat="1" ht="17.25" customHeight="1">
      <c r="A432" s="224">
        <v>11869</v>
      </c>
      <c r="B432" s="166">
        <v>124</v>
      </c>
      <c r="C432" s="118" t="s">
        <v>2963</v>
      </c>
      <c r="D432" s="46">
        <v>13</v>
      </c>
      <c r="E432" s="102">
        <v>11</v>
      </c>
      <c r="F432" s="4">
        <v>0</v>
      </c>
      <c r="G432" s="4">
        <v>0</v>
      </c>
      <c r="H432" s="4">
        <v>0</v>
      </c>
      <c r="I432" s="172">
        <v>0</v>
      </c>
      <c r="J432" s="102">
        <v>0</v>
      </c>
      <c r="K432" s="62" t="s">
        <v>2776</v>
      </c>
      <c r="L432" s="62" t="s">
        <v>2776</v>
      </c>
      <c r="M432" s="6"/>
      <c r="N432" s="62" t="s">
        <v>31</v>
      </c>
      <c r="O432" s="62" t="s">
        <v>31</v>
      </c>
      <c r="P432" s="62" t="s">
        <v>31</v>
      </c>
      <c r="Q432" s="168" t="s">
        <v>31</v>
      </c>
      <c r="R432" s="64"/>
      <c r="S432" s="62" t="s">
        <v>2776</v>
      </c>
      <c r="T432" s="62" t="s">
        <v>2776</v>
      </c>
      <c r="U432" s="64">
        <v>0</v>
      </c>
    </row>
    <row r="433" spans="1:21" s="29" customFormat="1" ht="17.25" customHeight="1">
      <c r="A433" s="224">
        <v>13070</v>
      </c>
      <c r="B433" s="166">
        <v>124</v>
      </c>
      <c r="C433" s="118" t="s">
        <v>2964</v>
      </c>
      <c r="D433" s="46">
        <v>54</v>
      </c>
      <c r="E433" s="102">
        <v>3</v>
      </c>
      <c r="F433" s="4">
        <v>0</v>
      </c>
      <c r="G433" s="4">
        <v>0</v>
      </c>
      <c r="H433" s="4">
        <v>0</v>
      </c>
      <c r="I433" s="172">
        <v>0</v>
      </c>
      <c r="J433" s="102">
        <v>0</v>
      </c>
      <c r="K433" s="62" t="s">
        <v>2776</v>
      </c>
      <c r="L433" s="62" t="s">
        <v>2776</v>
      </c>
      <c r="M433" s="6"/>
      <c r="N433" s="62" t="s">
        <v>2774</v>
      </c>
      <c r="O433" s="62" t="s">
        <v>31</v>
      </c>
      <c r="P433" s="62" t="s">
        <v>31</v>
      </c>
      <c r="Q433" s="168" t="s">
        <v>31</v>
      </c>
      <c r="R433" s="64"/>
      <c r="S433" s="62" t="s">
        <v>1439</v>
      </c>
      <c r="T433" s="62" t="s">
        <v>2776</v>
      </c>
      <c r="U433" s="64">
        <v>0</v>
      </c>
    </row>
    <row r="434" spans="1:21" s="29" customFormat="1" ht="17.25" customHeight="1">
      <c r="A434" s="224">
        <v>13825</v>
      </c>
      <c r="B434" s="166">
        <v>124</v>
      </c>
      <c r="C434" s="118" t="s">
        <v>2961</v>
      </c>
      <c r="D434" s="46">
        <v>99</v>
      </c>
      <c r="E434" s="102">
        <v>5</v>
      </c>
      <c r="F434" s="4">
        <v>0</v>
      </c>
      <c r="G434" s="4">
        <v>1</v>
      </c>
      <c r="H434" s="4">
        <v>-1</v>
      </c>
      <c r="I434" s="172">
        <v>-0.2</v>
      </c>
      <c r="J434" s="102">
        <v>0</v>
      </c>
      <c r="K434" s="62" t="s">
        <v>1439</v>
      </c>
      <c r="L434" s="62" t="s">
        <v>2776</v>
      </c>
      <c r="M434" s="6"/>
      <c r="N434" s="62" t="s">
        <v>2774</v>
      </c>
      <c r="O434" s="62" t="s">
        <v>31</v>
      </c>
      <c r="P434" s="62" t="s">
        <v>31</v>
      </c>
      <c r="Q434" s="168" t="s">
        <v>31</v>
      </c>
      <c r="R434" s="64"/>
      <c r="S434" s="62" t="s">
        <v>1439</v>
      </c>
      <c r="T434" s="62" t="s">
        <v>1439</v>
      </c>
      <c r="U434" s="64">
        <v>0</v>
      </c>
    </row>
    <row r="435" spans="1:21" s="29" customFormat="1" ht="17.25" customHeight="1">
      <c r="A435" s="224">
        <v>951</v>
      </c>
      <c r="B435" s="166">
        <v>125</v>
      </c>
      <c r="C435" s="118" t="s">
        <v>46</v>
      </c>
      <c r="D435" s="46">
        <v>177</v>
      </c>
      <c r="E435" s="102">
        <v>8</v>
      </c>
      <c r="F435" s="4">
        <v>0</v>
      </c>
      <c r="G435" s="4">
        <v>0</v>
      </c>
      <c r="H435" s="4">
        <v>0</v>
      </c>
      <c r="I435" s="172">
        <v>0</v>
      </c>
      <c r="J435" s="102">
        <v>0</v>
      </c>
      <c r="K435" s="62" t="s">
        <v>2776</v>
      </c>
      <c r="L435" s="62" t="s">
        <v>2776</v>
      </c>
      <c r="M435" s="6"/>
      <c r="N435" s="62" t="s">
        <v>2774</v>
      </c>
      <c r="O435" s="62" t="s">
        <v>31</v>
      </c>
      <c r="P435" s="62" t="s">
        <v>31</v>
      </c>
      <c r="Q435" s="168" t="s">
        <v>31</v>
      </c>
      <c r="R435" s="64"/>
      <c r="S435" s="62" t="s">
        <v>1439</v>
      </c>
      <c r="T435" s="62" t="s">
        <v>1439</v>
      </c>
      <c r="U435" s="64">
        <v>0</v>
      </c>
    </row>
    <row r="436" spans="1:21" s="29" customFormat="1" ht="17.25" customHeight="1">
      <c r="A436" s="224">
        <v>3452</v>
      </c>
      <c r="B436" s="166">
        <v>125</v>
      </c>
      <c r="C436" s="118" t="s">
        <v>2965</v>
      </c>
      <c r="D436" s="46">
        <v>116</v>
      </c>
      <c r="E436" s="102">
        <v>5</v>
      </c>
      <c r="F436" s="4">
        <v>0</v>
      </c>
      <c r="G436" s="4">
        <v>0</v>
      </c>
      <c r="H436" s="4">
        <v>0</v>
      </c>
      <c r="I436" s="172">
        <v>0</v>
      </c>
      <c r="J436" s="102">
        <v>0</v>
      </c>
      <c r="K436" s="62" t="s">
        <v>2776</v>
      </c>
      <c r="L436" s="62" t="s">
        <v>2776</v>
      </c>
      <c r="M436" s="6"/>
      <c r="N436" s="62" t="s">
        <v>31</v>
      </c>
      <c r="O436" s="62" t="s">
        <v>31</v>
      </c>
      <c r="P436" s="62" t="s">
        <v>31</v>
      </c>
      <c r="Q436" s="168" t="s">
        <v>31</v>
      </c>
      <c r="R436" s="64"/>
      <c r="S436" s="62" t="s">
        <v>2776</v>
      </c>
      <c r="T436" s="62" t="s">
        <v>2776</v>
      </c>
      <c r="U436" s="64">
        <v>0</v>
      </c>
    </row>
    <row r="437" spans="1:21" s="29" customFormat="1" ht="17.25" customHeight="1">
      <c r="A437" s="224">
        <v>5035</v>
      </c>
      <c r="B437" s="166">
        <v>125</v>
      </c>
      <c r="C437" s="118" t="s">
        <v>2966</v>
      </c>
      <c r="D437" s="46">
        <v>69</v>
      </c>
      <c r="E437" s="102">
        <v>3</v>
      </c>
      <c r="F437" s="4">
        <v>5</v>
      </c>
      <c r="G437" s="4">
        <v>0</v>
      </c>
      <c r="H437" s="4">
        <v>5</v>
      </c>
      <c r="I437" s="172">
        <v>1.6666666666666667</v>
      </c>
      <c r="J437" s="102">
        <v>0</v>
      </c>
      <c r="K437" s="62" t="s">
        <v>2776</v>
      </c>
      <c r="L437" s="62" t="s">
        <v>2776</v>
      </c>
      <c r="M437" s="6"/>
      <c r="N437" s="62" t="s">
        <v>2775</v>
      </c>
      <c r="O437" s="62" t="s">
        <v>31</v>
      </c>
      <c r="P437" s="62" t="s">
        <v>31</v>
      </c>
      <c r="Q437" s="168" t="s">
        <v>31</v>
      </c>
      <c r="R437" s="64"/>
      <c r="S437" s="62" t="s">
        <v>1439</v>
      </c>
      <c r="T437" s="62" t="s">
        <v>1439</v>
      </c>
      <c r="U437" s="64">
        <v>0</v>
      </c>
    </row>
    <row r="438" spans="1:21" s="29" customFormat="1" ht="17.25" customHeight="1">
      <c r="A438" s="224">
        <v>6763</v>
      </c>
      <c r="B438" s="166">
        <v>125</v>
      </c>
      <c r="C438" s="118" t="s">
        <v>2967</v>
      </c>
      <c r="D438" s="46">
        <v>165</v>
      </c>
      <c r="E438" s="102">
        <v>8</v>
      </c>
      <c r="F438" s="4">
        <v>3</v>
      </c>
      <c r="G438" s="4">
        <v>0</v>
      </c>
      <c r="H438" s="4">
        <v>3</v>
      </c>
      <c r="I438" s="172">
        <v>0.375</v>
      </c>
      <c r="J438" s="102">
        <v>0</v>
      </c>
      <c r="K438" s="62" t="s">
        <v>2776</v>
      </c>
      <c r="L438" s="62" t="s">
        <v>2776</v>
      </c>
      <c r="M438" s="6"/>
      <c r="N438" s="62" t="s">
        <v>2774</v>
      </c>
      <c r="O438" s="62" t="s">
        <v>31</v>
      </c>
      <c r="P438" s="62" t="s">
        <v>31</v>
      </c>
      <c r="Q438" s="168" t="s">
        <v>31</v>
      </c>
      <c r="R438" s="64"/>
      <c r="S438" s="62" t="s">
        <v>1439</v>
      </c>
      <c r="T438" s="62" t="s">
        <v>1439</v>
      </c>
      <c r="U438" s="64">
        <v>0</v>
      </c>
    </row>
    <row r="439" spans="1:21" s="29" customFormat="1" ht="17.25" customHeight="1">
      <c r="A439" s="224">
        <v>14473</v>
      </c>
      <c r="B439" s="166">
        <v>125</v>
      </c>
      <c r="C439" s="118" t="s">
        <v>2968</v>
      </c>
      <c r="D439" s="46">
        <v>62</v>
      </c>
      <c r="E439" s="102">
        <v>3</v>
      </c>
      <c r="F439" s="4">
        <v>0</v>
      </c>
      <c r="G439" s="4">
        <v>0</v>
      </c>
      <c r="H439" s="4">
        <v>0</v>
      </c>
      <c r="I439" s="172">
        <v>0</v>
      </c>
      <c r="J439" s="102">
        <v>0</v>
      </c>
      <c r="K439" s="62" t="s">
        <v>1439</v>
      </c>
      <c r="L439" s="62" t="s">
        <v>2776</v>
      </c>
      <c r="M439" s="6"/>
      <c r="N439" s="62" t="s">
        <v>2774</v>
      </c>
      <c r="O439" s="62" t="s">
        <v>31</v>
      </c>
      <c r="P439" s="62" t="s">
        <v>31</v>
      </c>
      <c r="Q439" s="168" t="s">
        <v>31</v>
      </c>
      <c r="R439" s="64"/>
      <c r="S439" s="62" t="s">
        <v>1439</v>
      </c>
      <c r="T439" s="62" t="s">
        <v>2776</v>
      </c>
      <c r="U439" s="64">
        <v>0</v>
      </c>
    </row>
    <row r="440" spans="1:21" s="29" customFormat="1" ht="17.25" customHeight="1">
      <c r="A440" s="224">
        <v>3201</v>
      </c>
      <c r="B440" s="166">
        <v>126</v>
      </c>
      <c r="C440" s="118" t="s">
        <v>2969</v>
      </c>
      <c r="D440" s="46">
        <v>51</v>
      </c>
      <c r="E440" s="102">
        <v>3</v>
      </c>
      <c r="F440" s="4">
        <v>0</v>
      </c>
      <c r="G440" s="4">
        <v>0</v>
      </c>
      <c r="H440" s="4">
        <v>0</v>
      </c>
      <c r="I440" s="172">
        <v>0</v>
      </c>
      <c r="J440" s="102">
        <v>0</v>
      </c>
      <c r="K440" s="62" t="s">
        <v>1439</v>
      </c>
      <c r="L440" s="62" t="s">
        <v>2776</v>
      </c>
      <c r="M440" s="6"/>
      <c r="N440" s="62" t="s">
        <v>2774</v>
      </c>
      <c r="O440" s="62" t="s">
        <v>2775</v>
      </c>
      <c r="P440" s="62" t="s">
        <v>31</v>
      </c>
      <c r="Q440" s="168" t="s">
        <v>31</v>
      </c>
      <c r="R440" s="64"/>
      <c r="S440" s="62" t="s">
        <v>1439</v>
      </c>
      <c r="T440" s="62" t="s">
        <v>1439</v>
      </c>
      <c r="U440" s="64">
        <v>1</v>
      </c>
    </row>
    <row r="441" spans="1:21" s="29" customFormat="1" ht="17.25" customHeight="1">
      <c r="A441" s="224">
        <v>8871</v>
      </c>
      <c r="B441" s="166">
        <v>126</v>
      </c>
      <c r="C441" s="118" t="s">
        <v>2970</v>
      </c>
      <c r="D441" s="46">
        <v>68</v>
      </c>
      <c r="E441" s="102">
        <v>3</v>
      </c>
      <c r="F441" s="4">
        <v>1</v>
      </c>
      <c r="G441" s="4">
        <v>0</v>
      </c>
      <c r="H441" s="4">
        <v>1</v>
      </c>
      <c r="I441" s="172">
        <v>0.33333333333333331</v>
      </c>
      <c r="J441" s="102">
        <v>0</v>
      </c>
      <c r="K441" s="62" t="s">
        <v>1439</v>
      </c>
      <c r="L441" s="62" t="s">
        <v>2776</v>
      </c>
      <c r="M441" s="6"/>
      <c r="N441" s="62" t="s">
        <v>2775</v>
      </c>
      <c r="O441" s="62" t="s">
        <v>31</v>
      </c>
      <c r="P441" s="62" t="s">
        <v>31</v>
      </c>
      <c r="Q441" s="168" t="s">
        <v>2774</v>
      </c>
      <c r="R441" s="64"/>
      <c r="S441" s="62" t="s">
        <v>1439</v>
      </c>
      <c r="T441" s="62" t="s">
        <v>1439</v>
      </c>
      <c r="U441" s="64">
        <v>1</v>
      </c>
    </row>
    <row r="442" spans="1:21" s="29" customFormat="1" ht="17.25" customHeight="1">
      <c r="A442" s="224">
        <v>9564</v>
      </c>
      <c r="B442" s="166">
        <v>126</v>
      </c>
      <c r="C442" s="118" t="s">
        <v>2971</v>
      </c>
      <c r="D442" s="46">
        <v>114</v>
      </c>
      <c r="E442" s="102">
        <v>6</v>
      </c>
      <c r="F442" s="4">
        <v>0</v>
      </c>
      <c r="G442" s="4">
        <v>0</v>
      </c>
      <c r="H442" s="4">
        <v>0</v>
      </c>
      <c r="I442" s="172">
        <v>0</v>
      </c>
      <c r="J442" s="102">
        <v>0</v>
      </c>
      <c r="K442" s="62" t="s">
        <v>1439</v>
      </c>
      <c r="L442" s="62" t="s">
        <v>2776</v>
      </c>
      <c r="M442" s="6"/>
      <c r="N442" s="62" t="s">
        <v>2774</v>
      </c>
      <c r="O442" s="62" t="s">
        <v>2774</v>
      </c>
      <c r="P442" s="62" t="s">
        <v>2774</v>
      </c>
      <c r="Q442" s="168" t="s">
        <v>2774</v>
      </c>
      <c r="R442" s="64"/>
      <c r="S442" s="62" t="s">
        <v>1439</v>
      </c>
      <c r="T442" s="62" t="s">
        <v>1439</v>
      </c>
      <c r="U442" s="64">
        <v>1</v>
      </c>
    </row>
    <row r="443" spans="1:21" s="29" customFormat="1" ht="17.25" customHeight="1">
      <c r="A443" s="224">
        <v>10405</v>
      </c>
      <c r="B443" s="166">
        <v>126</v>
      </c>
      <c r="C443" s="118" t="s">
        <v>2972</v>
      </c>
      <c r="D443" s="46">
        <v>72</v>
      </c>
      <c r="E443" s="102">
        <v>4</v>
      </c>
      <c r="F443" s="4">
        <v>0</v>
      </c>
      <c r="G443" s="4">
        <v>0</v>
      </c>
      <c r="H443" s="4">
        <v>0</v>
      </c>
      <c r="I443" s="172">
        <v>0</v>
      </c>
      <c r="J443" s="102">
        <v>0</v>
      </c>
      <c r="K443" s="62" t="s">
        <v>2776</v>
      </c>
      <c r="L443" s="62" t="s">
        <v>2776</v>
      </c>
      <c r="M443" s="6"/>
      <c r="N443" s="62" t="s">
        <v>31</v>
      </c>
      <c r="O443" s="62" t="s">
        <v>31</v>
      </c>
      <c r="P443" s="62" t="s">
        <v>31</v>
      </c>
      <c r="Q443" s="168" t="s">
        <v>31</v>
      </c>
      <c r="R443" s="64"/>
      <c r="S443" s="62" t="s">
        <v>2776</v>
      </c>
      <c r="T443" s="62" t="s">
        <v>2776</v>
      </c>
      <c r="U443" s="64">
        <v>1</v>
      </c>
    </row>
    <row r="444" spans="1:21" s="29" customFormat="1" ht="17.25" customHeight="1">
      <c r="A444" s="224">
        <v>13498</v>
      </c>
      <c r="B444" s="166">
        <v>126</v>
      </c>
      <c r="C444" s="118" t="s">
        <v>2973</v>
      </c>
      <c r="D444" s="46">
        <v>98</v>
      </c>
      <c r="E444" s="102">
        <v>5</v>
      </c>
      <c r="F444" s="4">
        <v>6</v>
      </c>
      <c r="G444" s="4">
        <v>0</v>
      </c>
      <c r="H444" s="4">
        <v>6</v>
      </c>
      <c r="I444" s="172">
        <v>1.2</v>
      </c>
      <c r="J444" s="102">
        <v>0</v>
      </c>
      <c r="K444" s="62" t="s">
        <v>1439</v>
      </c>
      <c r="L444" s="62" t="s">
        <v>2776</v>
      </c>
      <c r="M444" s="6"/>
      <c r="N444" s="62" t="s">
        <v>2774</v>
      </c>
      <c r="O444" s="62" t="s">
        <v>2774</v>
      </c>
      <c r="P444" s="62" t="s">
        <v>2774</v>
      </c>
      <c r="Q444" s="168" t="s">
        <v>2774</v>
      </c>
      <c r="R444" s="64"/>
      <c r="S444" s="62" t="s">
        <v>1439</v>
      </c>
      <c r="T444" s="62" t="s">
        <v>1439</v>
      </c>
      <c r="U444" s="64">
        <v>1</v>
      </c>
    </row>
    <row r="445" spans="1:21" s="29" customFormat="1" ht="17.25" customHeight="1">
      <c r="A445" s="224">
        <v>1304</v>
      </c>
      <c r="B445" s="166">
        <v>127</v>
      </c>
      <c r="C445" s="118" t="s">
        <v>2960</v>
      </c>
      <c r="D445" s="46">
        <v>15</v>
      </c>
      <c r="E445" s="102">
        <v>12</v>
      </c>
      <c r="F445" s="4">
        <v>0</v>
      </c>
      <c r="G445" s="4">
        <v>0</v>
      </c>
      <c r="H445" s="4">
        <v>0</v>
      </c>
      <c r="I445" s="172">
        <v>0</v>
      </c>
      <c r="J445" s="102">
        <v>0</v>
      </c>
      <c r="K445" s="62" t="s">
        <v>2776</v>
      </c>
      <c r="L445" s="62" t="s">
        <v>2776</v>
      </c>
      <c r="M445" s="6"/>
      <c r="N445" s="62" t="s">
        <v>31</v>
      </c>
      <c r="O445" s="62" t="s">
        <v>31</v>
      </c>
      <c r="P445" s="62" t="s">
        <v>31</v>
      </c>
      <c r="Q445" s="168" t="s">
        <v>31</v>
      </c>
      <c r="R445" s="64"/>
      <c r="S445" s="62" t="s">
        <v>2776</v>
      </c>
      <c r="T445" s="62" t="s">
        <v>2776</v>
      </c>
      <c r="U445" s="64">
        <v>0</v>
      </c>
    </row>
    <row r="446" spans="1:21" s="29" customFormat="1" ht="17.25" customHeight="1">
      <c r="A446" s="225">
        <v>7946</v>
      </c>
      <c r="B446" s="166">
        <v>127</v>
      </c>
      <c r="C446" s="118" t="s">
        <v>2960</v>
      </c>
      <c r="D446" s="46">
        <v>21</v>
      </c>
      <c r="E446" s="102">
        <v>3</v>
      </c>
      <c r="F446" s="4">
        <v>0</v>
      </c>
      <c r="G446" s="4">
        <v>0</v>
      </c>
      <c r="H446" s="4">
        <v>0</v>
      </c>
      <c r="I446" s="172">
        <v>0</v>
      </c>
      <c r="J446" s="102">
        <v>0</v>
      </c>
      <c r="K446" s="62" t="s">
        <v>2776</v>
      </c>
      <c r="L446" s="62" t="s">
        <v>2776</v>
      </c>
      <c r="M446" s="6"/>
      <c r="N446" s="62" t="s">
        <v>31</v>
      </c>
      <c r="O446" s="62" t="s">
        <v>31</v>
      </c>
      <c r="P446" s="62" t="s">
        <v>31</v>
      </c>
      <c r="Q446" s="168" t="s">
        <v>31</v>
      </c>
      <c r="R446" s="64"/>
      <c r="S446" s="62" t="s">
        <v>2776</v>
      </c>
      <c r="T446" s="62" t="s">
        <v>2776</v>
      </c>
      <c r="U446" s="64">
        <v>0</v>
      </c>
    </row>
    <row r="447" spans="1:21" s="29" customFormat="1" ht="17.25" customHeight="1">
      <c r="A447" s="224">
        <v>8806</v>
      </c>
      <c r="B447" s="166">
        <v>131</v>
      </c>
      <c r="C447" s="118" t="s">
        <v>2974</v>
      </c>
      <c r="D447" s="46">
        <v>65</v>
      </c>
      <c r="E447" s="102">
        <v>3</v>
      </c>
      <c r="F447" s="4">
        <v>2</v>
      </c>
      <c r="G447" s="4">
        <v>0</v>
      </c>
      <c r="H447" s="4">
        <v>2</v>
      </c>
      <c r="I447" s="172">
        <v>0.66666666666666663</v>
      </c>
      <c r="J447" s="102">
        <v>0</v>
      </c>
      <c r="K447" s="62" t="s">
        <v>1439</v>
      </c>
      <c r="L447" s="62" t="s">
        <v>2776</v>
      </c>
      <c r="M447" s="6"/>
      <c r="N447" s="62" t="s">
        <v>2774</v>
      </c>
      <c r="O447" s="62" t="s">
        <v>31</v>
      </c>
      <c r="P447" s="62" t="s">
        <v>31</v>
      </c>
      <c r="Q447" s="168" t="s">
        <v>2774</v>
      </c>
      <c r="R447" s="64"/>
      <c r="S447" s="62" t="s">
        <v>1439</v>
      </c>
      <c r="T447" s="62" t="s">
        <v>1439</v>
      </c>
      <c r="U447" s="64">
        <v>1</v>
      </c>
    </row>
    <row r="448" spans="1:21" s="29" customFormat="1" ht="17.25" customHeight="1">
      <c r="A448" s="224">
        <v>10524</v>
      </c>
      <c r="B448" s="166">
        <v>131</v>
      </c>
      <c r="C448" s="118" t="s">
        <v>2975</v>
      </c>
      <c r="D448" s="46">
        <v>99</v>
      </c>
      <c r="E448" s="102">
        <v>5</v>
      </c>
      <c r="F448" s="4">
        <v>5</v>
      </c>
      <c r="G448" s="4">
        <v>0</v>
      </c>
      <c r="H448" s="4">
        <v>5</v>
      </c>
      <c r="I448" s="172">
        <v>1</v>
      </c>
      <c r="J448" s="102">
        <v>0</v>
      </c>
      <c r="K448" s="62" t="s">
        <v>1439</v>
      </c>
      <c r="L448" s="62" t="s">
        <v>2776</v>
      </c>
      <c r="M448" s="6"/>
      <c r="N448" s="62" t="s">
        <v>2774</v>
      </c>
      <c r="O448" s="62" t="s">
        <v>2774</v>
      </c>
      <c r="P448" s="62" t="s">
        <v>2774</v>
      </c>
      <c r="Q448" s="168" t="s">
        <v>2774</v>
      </c>
      <c r="R448" s="64"/>
      <c r="S448" s="62" t="s">
        <v>1439</v>
      </c>
      <c r="T448" s="62" t="s">
        <v>1439</v>
      </c>
      <c r="U448" s="64">
        <v>1</v>
      </c>
    </row>
    <row r="449" spans="1:21" s="29" customFormat="1" ht="17.25" customHeight="1">
      <c r="A449" s="224">
        <v>11978</v>
      </c>
      <c r="B449" s="166">
        <v>131</v>
      </c>
      <c r="C449" s="118" t="s">
        <v>2976</v>
      </c>
      <c r="D449" s="46">
        <v>59</v>
      </c>
      <c r="E449" s="102">
        <v>3</v>
      </c>
      <c r="F449" s="4">
        <v>2</v>
      </c>
      <c r="G449" s="4">
        <v>0</v>
      </c>
      <c r="H449" s="4">
        <v>2</v>
      </c>
      <c r="I449" s="172">
        <v>0.66666666666666663</v>
      </c>
      <c r="J449" s="102">
        <v>2</v>
      </c>
      <c r="K449" s="62" t="s">
        <v>1439</v>
      </c>
      <c r="L449" s="62" t="s">
        <v>2776</v>
      </c>
      <c r="M449" s="6"/>
      <c r="N449" s="62" t="s">
        <v>2774</v>
      </c>
      <c r="O449" s="62" t="s">
        <v>2775</v>
      </c>
      <c r="P449" s="62" t="s">
        <v>2775</v>
      </c>
      <c r="Q449" s="168" t="s">
        <v>31</v>
      </c>
      <c r="R449" s="64"/>
      <c r="S449" s="62" t="s">
        <v>1439</v>
      </c>
      <c r="T449" s="62" t="s">
        <v>1439</v>
      </c>
      <c r="U449" s="64">
        <v>1</v>
      </c>
    </row>
    <row r="450" spans="1:21" s="29" customFormat="1" ht="17.25" customHeight="1">
      <c r="A450" s="224">
        <v>12253</v>
      </c>
      <c r="B450" s="166">
        <v>131</v>
      </c>
      <c r="C450" s="118" t="s">
        <v>2977</v>
      </c>
      <c r="D450" s="46">
        <v>44</v>
      </c>
      <c r="E450" s="102">
        <v>3</v>
      </c>
      <c r="F450" s="4">
        <v>1</v>
      </c>
      <c r="G450" s="4">
        <v>0</v>
      </c>
      <c r="H450" s="4">
        <v>1</v>
      </c>
      <c r="I450" s="172">
        <v>0.33333333333333331</v>
      </c>
      <c r="J450" s="102">
        <v>0</v>
      </c>
      <c r="K450" s="62" t="s">
        <v>1439</v>
      </c>
      <c r="L450" s="62" t="s">
        <v>2776</v>
      </c>
      <c r="M450" s="6"/>
      <c r="N450" s="62" t="s">
        <v>2774</v>
      </c>
      <c r="O450" s="62" t="s">
        <v>2774</v>
      </c>
      <c r="P450" s="62" t="s">
        <v>2774</v>
      </c>
      <c r="Q450" s="168" t="s">
        <v>2774</v>
      </c>
      <c r="R450" s="64"/>
      <c r="S450" s="62" t="s">
        <v>1439</v>
      </c>
      <c r="T450" s="62" t="s">
        <v>1439</v>
      </c>
      <c r="U450" s="64">
        <v>1</v>
      </c>
    </row>
    <row r="451" spans="1:21" s="29" customFormat="1" ht="17.25" customHeight="1">
      <c r="A451" s="224">
        <v>7696</v>
      </c>
      <c r="B451" s="166">
        <v>132</v>
      </c>
      <c r="C451" s="118" t="s">
        <v>2978</v>
      </c>
      <c r="D451" s="46">
        <v>70</v>
      </c>
      <c r="E451" s="102">
        <v>4</v>
      </c>
      <c r="F451" s="4">
        <v>5</v>
      </c>
      <c r="G451" s="4">
        <v>7</v>
      </c>
      <c r="H451" s="4">
        <v>-2</v>
      </c>
      <c r="I451" s="172">
        <v>-0.5</v>
      </c>
      <c r="J451" s="102">
        <v>0</v>
      </c>
      <c r="K451" s="62" t="s">
        <v>1439</v>
      </c>
      <c r="L451" s="62" t="s">
        <v>2776</v>
      </c>
      <c r="M451" s="6"/>
      <c r="N451" s="62" t="s">
        <v>2774</v>
      </c>
      <c r="O451" s="62" t="s">
        <v>2774</v>
      </c>
      <c r="P451" s="62" t="s">
        <v>2774</v>
      </c>
      <c r="Q451" s="168" t="s">
        <v>2774</v>
      </c>
      <c r="R451" s="64"/>
      <c r="S451" s="62" t="s">
        <v>1439</v>
      </c>
      <c r="T451" s="62" t="s">
        <v>1439</v>
      </c>
      <c r="U451" s="64">
        <v>1</v>
      </c>
    </row>
    <row r="452" spans="1:21" s="29" customFormat="1" ht="17.25" customHeight="1">
      <c r="A452" s="224">
        <v>8975</v>
      </c>
      <c r="B452" s="166">
        <v>132</v>
      </c>
      <c r="C452" s="118" t="s">
        <v>2979</v>
      </c>
      <c r="D452" s="46">
        <v>64</v>
      </c>
      <c r="E452" s="102">
        <v>3</v>
      </c>
      <c r="F452" s="4">
        <v>0</v>
      </c>
      <c r="G452" s="4">
        <v>2</v>
      </c>
      <c r="H452" s="4">
        <v>-2</v>
      </c>
      <c r="I452" s="172">
        <v>-0.66666666666666663</v>
      </c>
      <c r="J452" s="102">
        <v>0</v>
      </c>
      <c r="K452" s="62" t="s">
        <v>1439</v>
      </c>
      <c r="L452" s="62" t="s">
        <v>2776</v>
      </c>
      <c r="M452" s="6"/>
      <c r="N452" s="62" t="s">
        <v>2774</v>
      </c>
      <c r="O452" s="62" t="s">
        <v>2774</v>
      </c>
      <c r="P452" s="62" t="s">
        <v>2774</v>
      </c>
      <c r="Q452" s="168" t="s">
        <v>2774</v>
      </c>
      <c r="R452" s="64"/>
      <c r="S452" s="62" t="s">
        <v>1439</v>
      </c>
      <c r="T452" s="62" t="s">
        <v>1439</v>
      </c>
      <c r="U452" s="64">
        <v>1</v>
      </c>
    </row>
    <row r="453" spans="1:21" s="29" customFormat="1" ht="17.25" customHeight="1">
      <c r="A453" s="224">
        <v>15174</v>
      </c>
      <c r="B453" s="166">
        <v>132</v>
      </c>
      <c r="C453" s="118" t="s">
        <v>2980</v>
      </c>
      <c r="D453" s="46">
        <v>50</v>
      </c>
      <c r="E453" s="102">
        <v>3</v>
      </c>
      <c r="F453" s="4">
        <v>1</v>
      </c>
      <c r="G453" s="4">
        <v>0</v>
      </c>
      <c r="H453" s="4">
        <v>1</v>
      </c>
      <c r="I453" s="172">
        <v>0.33333333333333331</v>
      </c>
      <c r="J453" s="102">
        <v>0</v>
      </c>
      <c r="K453" s="62" t="s">
        <v>1439</v>
      </c>
      <c r="L453" s="62" t="s">
        <v>2776</v>
      </c>
      <c r="M453" s="6"/>
      <c r="N453" s="62" t="s">
        <v>2774</v>
      </c>
      <c r="O453" s="62" t="s">
        <v>2774</v>
      </c>
      <c r="P453" s="62" t="s">
        <v>31</v>
      </c>
      <c r="Q453" s="168" t="s">
        <v>31</v>
      </c>
      <c r="R453" s="64"/>
      <c r="S453" s="62" t="s">
        <v>1439</v>
      </c>
      <c r="T453" s="62" t="s">
        <v>2776</v>
      </c>
      <c r="U453" s="64">
        <v>1</v>
      </c>
    </row>
    <row r="454" spans="1:21" s="29" customFormat="1" ht="17.25" customHeight="1">
      <c r="A454" s="224">
        <v>16078</v>
      </c>
      <c r="B454" s="166">
        <v>132</v>
      </c>
      <c r="C454" s="118" t="s">
        <v>2981</v>
      </c>
      <c r="D454" s="46">
        <v>58</v>
      </c>
      <c r="E454" s="102">
        <v>3</v>
      </c>
      <c r="F454" s="4">
        <v>0</v>
      </c>
      <c r="G454" s="4">
        <v>1</v>
      </c>
      <c r="H454" s="4">
        <v>-1</v>
      </c>
      <c r="I454" s="172">
        <v>-0.33333333333333331</v>
      </c>
      <c r="J454" s="102">
        <v>1</v>
      </c>
      <c r="K454" s="62" t="s">
        <v>1439</v>
      </c>
      <c r="L454" s="62" t="s">
        <v>2776</v>
      </c>
      <c r="M454" s="6"/>
      <c r="N454" s="62" t="s">
        <v>2774</v>
      </c>
      <c r="O454" s="62" t="s">
        <v>2774</v>
      </c>
      <c r="P454" s="62" t="s">
        <v>2774</v>
      </c>
      <c r="Q454" s="168" t="s">
        <v>2774</v>
      </c>
      <c r="R454" s="64"/>
      <c r="S454" s="62" t="s">
        <v>1439</v>
      </c>
      <c r="T454" s="62" t="s">
        <v>1439</v>
      </c>
      <c r="U454" s="64">
        <v>1</v>
      </c>
    </row>
    <row r="455" spans="1:21" s="29" customFormat="1" ht="17.25" customHeight="1">
      <c r="A455" s="224">
        <v>17758</v>
      </c>
      <c r="B455" s="166">
        <v>132</v>
      </c>
      <c r="C455" s="118" t="s">
        <v>2982</v>
      </c>
      <c r="D455" s="46">
        <v>20</v>
      </c>
      <c r="E455" s="102">
        <v>3</v>
      </c>
      <c r="F455" s="4">
        <v>2</v>
      </c>
      <c r="G455" s="4">
        <v>0</v>
      </c>
      <c r="H455" s="4">
        <v>2</v>
      </c>
      <c r="I455" s="172">
        <v>0.66666666666666663</v>
      </c>
      <c r="J455" s="102">
        <v>0</v>
      </c>
      <c r="K455" s="62" t="s">
        <v>1439</v>
      </c>
      <c r="L455" s="62" t="s">
        <v>2776</v>
      </c>
      <c r="M455" s="6"/>
      <c r="N455" s="62" t="s">
        <v>2774</v>
      </c>
      <c r="O455" s="62" t="s">
        <v>2774</v>
      </c>
      <c r="P455" s="62" t="s">
        <v>2774</v>
      </c>
      <c r="Q455" s="168" t="s">
        <v>2774</v>
      </c>
      <c r="R455" s="64"/>
      <c r="S455" s="62" t="s">
        <v>1439</v>
      </c>
      <c r="T455" s="62" t="s">
        <v>2776</v>
      </c>
      <c r="U455" s="64">
        <v>1</v>
      </c>
    </row>
    <row r="456" spans="1:21" s="29" customFormat="1" ht="17.25" customHeight="1">
      <c r="A456" s="224">
        <v>1422</v>
      </c>
      <c r="B456" s="166">
        <v>133</v>
      </c>
      <c r="C456" s="118" t="s">
        <v>2983</v>
      </c>
      <c r="D456" s="46">
        <v>195</v>
      </c>
      <c r="E456" s="102">
        <v>10</v>
      </c>
      <c r="F456" s="4">
        <v>0</v>
      </c>
      <c r="G456" s="4">
        <v>0</v>
      </c>
      <c r="H456" s="4">
        <v>0</v>
      </c>
      <c r="I456" s="172">
        <v>0</v>
      </c>
      <c r="J456" s="102">
        <v>0</v>
      </c>
      <c r="K456" s="62" t="s">
        <v>1439</v>
      </c>
      <c r="L456" s="62" t="s">
        <v>2776</v>
      </c>
      <c r="M456" s="6"/>
      <c r="N456" s="62" t="s">
        <v>2774</v>
      </c>
      <c r="O456" s="62" t="s">
        <v>2774</v>
      </c>
      <c r="P456" s="62" t="s">
        <v>2774</v>
      </c>
      <c r="Q456" s="168" t="s">
        <v>31</v>
      </c>
      <c r="R456" s="64"/>
      <c r="S456" s="62" t="s">
        <v>1439</v>
      </c>
      <c r="T456" s="62" t="s">
        <v>1439</v>
      </c>
      <c r="U456" s="64">
        <v>1</v>
      </c>
    </row>
    <row r="457" spans="1:21" s="29" customFormat="1" ht="17.25" customHeight="1">
      <c r="A457" s="224">
        <v>2771</v>
      </c>
      <c r="B457" s="166">
        <v>133</v>
      </c>
      <c r="C457" s="118" t="s">
        <v>2984</v>
      </c>
      <c r="D457" s="46">
        <v>171</v>
      </c>
      <c r="E457" s="102">
        <v>8</v>
      </c>
      <c r="F457" s="4">
        <v>12</v>
      </c>
      <c r="G457" s="4">
        <v>0</v>
      </c>
      <c r="H457" s="4">
        <v>12</v>
      </c>
      <c r="I457" s="172">
        <v>1.5</v>
      </c>
      <c r="J457" s="102">
        <v>0</v>
      </c>
      <c r="K457" s="62" t="s">
        <v>1439</v>
      </c>
      <c r="L457" s="62" t="s">
        <v>2776</v>
      </c>
      <c r="M457" s="6"/>
      <c r="N457" s="62" t="s">
        <v>2774</v>
      </c>
      <c r="O457" s="62" t="s">
        <v>2774</v>
      </c>
      <c r="P457" s="62" t="s">
        <v>2775</v>
      </c>
      <c r="Q457" s="168" t="s">
        <v>2775</v>
      </c>
      <c r="R457" s="64"/>
      <c r="S457" s="62" t="s">
        <v>1439</v>
      </c>
      <c r="T457" s="62" t="s">
        <v>1439</v>
      </c>
      <c r="U457" s="64">
        <v>1</v>
      </c>
    </row>
    <row r="458" spans="1:21" s="29" customFormat="1" ht="17.25" customHeight="1">
      <c r="A458" s="224">
        <v>3952</v>
      </c>
      <c r="B458" s="166">
        <v>133</v>
      </c>
      <c r="C458" s="118" t="s">
        <v>2985</v>
      </c>
      <c r="D458" s="46">
        <v>40</v>
      </c>
      <c r="E458" s="102">
        <v>3</v>
      </c>
      <c r="F458" s="4">
        <v>0</v>
      </c>
      <c r="G458" s="4">
        <v>0</v>
      </c>
      <c r="H458" s="4">
        <v>0</v>
      </c>
      <c r="I458" s="172">
        <v>0</v>
      </c>
      <c r="J458" s="102">
        <v>0</v>
      </c>
      <c r="K458" s="62" t="s">
        <v>1439</v>
      </c>
      <c r="L458" s="62" t="s">
        <v>2776</v>
      </c>
      <c r="M458" s="6"/>
      <c r="N458" s="62" t="s">
        <v>2775</v>
      </c>
      <c r="O458" s="62" t="s">
        <v>2774</v>
      </c>
      <c r="P458" s="62" t="s">
        <v>2774</v>
      </c>
      <c r="Q458" s="168" t="s">
        <v>2774</v>
      </c>
      <c r="R458" s="64"/>
      <c r="S458" s="62" t="s">
        <v>1439</v>
      </c>
      <c r="T458" s="62" t="s">
        <v>2776</v>
      </c>
      <c r="U458" s="64">
        <v>1</v>
      </c>
    </row>
    <row r="459" spans="1:21" s="29" customFormat="1" ht="17.25" customHeight="1">
      <c r="A459" s="224">
        <v>11026</v>
      </c>
      <c r="B459" s="166">
        <v>133</v>
      </c>
      <c r="C459" s="118" t="s">
        <v>2986</v>
      </c>
      <c r="D459" s="46">
        <v>73</v>
      </c>
      <c r="E459" s="102">
        <v>4</v>
      </c>
      <c r="F459" s="4">
        <v>0</v>
      </c>
      <c r="G459" s="4">
        <v>0</v>
      </c>
      <c r="H459" s="4">
        <v>0</v>
      </c>
      <c r="I459" s="172">
        <v>0</v>
      </c>
      <c r="J459" s="102">
        <v>0</v>
      </c>
      <c r="K459" s="62" t="s">
        <v>1439</v>
      </c>
      <c r="L459" s="62" t="s">
        <v>2776</v>
      </c>
      <c r="M459" s="6"/>
      <c r="N459" s="62" t="s">
        <v>2774</v>
      </c>
      <c r="O459" s="62" t="s">
        <v>31</v>
      </c>
      <c r="P459" s="62" t="s">
        <v>31</v>
      </c>
      <c r="Q459" s="168" t="s">
        <v>2774</v>
      </c>
      <c r="R459" s="64"/>
      <c r="S459" s="62" t="s">
        <v>1439</v>
      </c>
      <c r="T459" s="62" t="s">
        <v>1439</v>
      </c>
      <c r="U459" s="64">
        <v>1</v>
      </c>
    </row>
    <row r="460" spans="1:21" s="29" customFormat="1" ht="17.25" customHeight="1">
      <c r="A460" s="224">
        <v>11093</v>
      </c>
      <c r="B460" s="166">
        <v>133</v>
      </c>
      <c r="C460" s="118" t="s">
        <v>2984</v>
      </c>
      <c r="D460" s="46">
        <v>168</v>
      </c>
      <c r="E460" s="102">
        <v>8</v>
      </c>
      <c r="F460" s="4">
        <v>2</v>
      </c>
      <c r="G460" s="4">
        <v>8</v>
      </c>
      <c r="H460" s="4">
        <v>-6</v>
      </c>
      <c r="I460" s="172">
        <v>-0.75</v>
      </c>
      <c r="J460" s="102">
        <v>0</v>
      </c>
      <c r="K460" s="62" t="s">
        <v>1439</v>
      </c>
      <c r="L460" s="62" t="s">
        <v>2776</v>
      </c>
      <c r="M460" s="6"/>
      <c r="N460" s="62" t="s">
        <v>2774</v>
      </c>
      <c r="O460" s="62" t="s">
        <v>31</v>
      </c>
      <c r="P460" s="62" t="s">
        <v>2774</v>
      </c>
      <c r="Q460" s="168" t="s">
        <v>31</v>
      </c>
      <c r="R460" s="64"/>
      <c r="S460" s="62" t="s">
        <v>1439</v>
      </c>
      <c r="T460" s="62" t="s">
        <v>1439</v>
      </c>
      <c r="U460" s="64">
        <v>1</v>
      </c>
    </row>
    <row r="461" spans="1:21" s="29" customFormat="1" ht="17.25" customHeight="1">
      <c r="A461" s="224">
        <v>3404</v>
      </c>
      <c r="B461" s="166">
        <v>134</v>
      </c>
      <c r="C461" s="118" t="s">
        <v>2987</v>
      </c>
      <c r="D461" s="46">
        <v>148</v>
      </c>
      <c r="E461" s="102">
        <v>7</v>
      </c>
      <c r="F461" s="4">
        <v>0</v>
      </c>
      <c r="G461" s="4">
        <v>0</v>
      </c>
      <c r="H461" s="4">
        <v>0</v>
      </c>
      <c r="I461" s="172">
        <v>0</v>
      </c>
      <c r="J461" s="102">
        <v>0</v>
      </c>
      <c r="K461" s="62" t="s">
        <v>1439</v>
      </c>
      <c r="L461" s="62" t="s">
        <v>2776</v>
      </c>
      <c r="M461" s="6"/>
      <c r="N461" s="62" t="s">
        <v>2774</v>
      </c>
      <c r="O461" s="62" t="s">
        <v>2774</v>
      </c>
      <c r="P461" s="62" t="s">
        <v>2774</v>
      </c>
      <c r="Q461" s="168" t="s">
        <v>2774</v>
      </c>
      <c r="R461" s="64"/>
      <c r="S461" s="62" t="s">
        <v>1439</v>
      </c>
      <c r="T461" s="62" t="s">
        <v>1439</v>
      </c>
      <c r="U461" s="64">
        <v>1</v>
      </c>
    </row>
    <row r="462" spans="1:21" s="29" customFormat="1" ht="17.25" customHeight="1">
      <c r="A462" s="224">
        <v>7553</v>
      </c>
      <c r="B462" s="166">
        <v>134</v>
      </c>
      <c r="C462" s="118" t="s">
        <v>2988</v>
      </c>
      <c r="D462" s="46">
        <v>95</v>
      </c>
      <c r="E462" s="102">
        <v>5</v>
      </c>
      <c r="F462" s="4">
        <v>0</v>
      </c>
      <c r="G462" s="4">
        <v>0</v>
      </c>
      <c r="H462" s="4">
        <v>0</v>
      </c>
      <c r="I462" s="172">
        <v>0</v>
      </c>
      <c r="J462" s="102">
        <v>0</v>
      </c>
      <c r="K462" s="62" t="s">
        <v>1439</v>
      </c>
      <c r="L462" s="62" t="s">
        <v>2776</v>
      </c>
      <c r="M462" s="6"/>
      <c r="N462" s="62" t="s">
        <v>2774</v>
      </c>
      <c r="O462" s="62" t="s">
        <v>2774</v>
      </c>
      <c r="P462" s="62" t="s">
        <v>2774</v>
      </c>
      <c r="Q462" s="168" t="s">
        <v>2774</v>
      </c>
      <c r="R462" s="64"/>
      <c r="S462" s="62" t="s">
        <v>1439</v>
      </c>
      <c r="T462" s="62" t="s">
        <v>1439</v>
      </c>
      <c r="U462" s="64">
        <v>1</v>
      </c>
    </row>
    <row r="463" spans="1:21" s="29" customFormat="1" ht="17.25" customHeight="1">
      <c r="A463" s="224">
        <v>10790</v>
      </c>
      <c r="B463" s="166">
        <v>134</v>
      </c>
      <c r="C463" s="118" t="s">
        <v>2988</v>
      </c>
      <c r="D463" s="46">
        <v>47</v>
      </c>
      <c r="E463" s="102">
        <v>3</v>
      </c>
      <c r="F463" s="4">
        <v>10</v>
      </c>
      <c r="G463" s="4">
        <v>0</v>
      </c>
      <c r="H463" s="4">
        <v>10</v>
      </c>
      <c r="I463" s="172">
        <v>3.3333333333333335</v>
      </c>
      <c r="J463" s="102">
        <v>0</v>
      </c>
      <c r="K463" s="62" t="s">
        <v>1439</v>
      </c>
      <c r="L463" s="62" t="s">
        <v>2776</v>
      </c>
      <c r="M463" s="6"/>
      <c r="N463" s="62" t="s">
        <v>2774</v>
      </c>
      <c r="O463" s="62" t="s">
        <v>2774</v>
      </c>
      <c r="P463" s="62" t="s">
        <v>31</v>
      </c>
      <c r="Q463" s="168" t="s">
        <v>2774</v>
      </c>
      <c r="R463" s="64"/>
      <c r="S463" s="62" t="s">
        <v>1439</v>
      </c>
      <c r="T463" s="62" t="s">
        <v>1439</v>
      </c>
      <c r="U463" s="64">
        <v>1</v>
      </c>
    </row>
    <row r="464" spans="1:21" s="29" customFormat="1" ht="17.25" customHeight="1">
      <c r="A464" s="224">
        <v>10875</v>
      </c>
      <c r="B464" s="166">
        <v>134</v>
      </c>
      <c r="C464" s="118" t="s">
        <v>2989</v>
      </c>
      <c r="D464" s="46">
        <v>54</v>
      </c>
      <c r="E464" s="102">
        <v>3</v>
      </c>
      <c r="F464" s="4">
        <v>0</v>
      </c>
      <c r="G464" s="4">
        <v>0</v>
      </c>
      <c r="H464" s="4">
        <v>0</v>
      </c>
      <c r="I464" s="172">
        <v>0</v>
      </c>
      <c r="J464" s="102">
        <v>0</v>
      </c>
      <c r="K464" s="62" t="s">
        <v>1439</v>
      </c>
      <c r="L464" s="62" t="s">
        <v>2776</v>
      </c>
      <c r="M464" s="6"/>
      <c r="N464" s="62" t="s">
        <v>2775</v>
      </c>
      <c r="O464" s="62" t="s">
        <v>2775</v>
      </c>
      <c r="P464" s="62" t="s">
        <v>2775</v>
      </c>
      <c r="Q464" s="168" t="s">
        <v>2775</v>
      </c>
      <c r="R464" s="64"/>
      <c r="S464" s="62" t="s">
        <v>1439</v>
      </c>
      <c r="T464" s="62" t="s">
        <v>2776</v>
      </c>
      <c r="U464" s="64">
        <v>1</v>
      </c>
    </row>
    <row r="465" spans="1:21" s="29" customFormat="1" ht="17.25" customHeight="1">
      <c r="A465" s="225">
        <v>12122</v>
      </c>
      <c r="B465" s="166">
        <v>134</v>
      </c>
      <c r="C465" s="118" t="s">
        <v>2990</v>
      </c>
      <c r="D465" s="46">
        <v>46</v>
      </c>
      <c r="E465" s="102">
        <v>3</v>
      </c>
      <c r="F465" s="4">
        <v>0</v>
      </c>
      <c r="G465" s="4">
        <v>0</v>
      </c>
      <c r="H465" s="4">
        <v>0</v>
      </c>
      <c r="I465" s="172">
        <v>0</v>
      </c>
      <c r="J465" s="102">
        <v>0</v>
      </c>
      <c r="K465" s="62" t="s">
        <v>2776</v>
      </c>
      <c r="L465" s="62" t="s">
        <v>2776</v>
      </c>
      <c r="M465" s="6"/>
      <c r="N465" s="62" t="s">
        <v>31</v>
      </c>
      <c r="O465" s="62" t="s">
        <v>31</v>
      </c>
      <c r="P465" s="62" t="s">
        <v>31</v>
      </c>
      <c r="Q465" s="168" t="s">
        <v>31</v>
      </c>
      <c r="R465" s="64"/>
      <c r="S465" s="62" t="s">
        <v>1439</v>
      </c>
      <c r="T465" s="62" t="s">
        <v>2776</v>
      </c>
      <c r="U465" s="64">
        <v>0</v>
      </c>
    </row>
    <row r="466" spans="1:21" s="29" customFormat="1" ht="17.25" customHeight="1">
      <c r="A466" s="224">
        <v>11462</v>
      </c>
      <c r="B466" s="166">
        <v>135</v>
      </c>
      <c r="C466" s="118" t="s">
        <v>2991</v>
      </c>
      <c r="D466" s="46">
        <v>42</v>
      </c>
      <c r="E466" s="102">
        <v>3</v>
      </c>
      <c r="F466" s="4">
        <v>0</v>
      </c>
      <c r="G466" s="4">
        <v>0</v>
      </c>
      <c r="H466" s="4">
        <v>0</v>
      </c>
      <c r="I466" s="172">
        <v>0</v>
      </c>
      <c r="J466" s="102">
        <v>0</v>
      </c>
      <c r="K466" s="62" t="s">
        <v>1439</v>
      </c>
      <c r="L466" s="62" t="s">
        <v>2776</v>
      </c>
      <c r="M466" s="6"/>
      <c r="N466" s="62" t="s">
        <v>2774</v>
      </c>
      <c r="O466" s="62" t="s">
        <v>2774</v>
      </c>
      <c r="P466" s="62" t="s">
        <v>2774</v>
      </c>
      <c r="Q466" s="168" t="s">
        <v>2774</v>
      </c>
      <c r="R466" s="64"/>
      <c r="S466" s="62" t="s">
        <v>1439</v>
      </c>
      <c r="T466" s="62" t="s">
        <v>2776</v>
      </c>
      <c r="U466" s="64">
        <v>0</v>
      </c>
    </row>
    <row r="467" spans="1:21" s="29" customFormat="1" ht="17.25" customHeight="1">
      <c r="A467" s="224">
        <v>11530</v>
      </c>
      <c r="B467" s="166">
        <v>135</v>
      </c>
      <c r="C467" s="118" t="s">
        <v>2992</v>
      </c>
      <c r="D467" s="46">
        <v>53</v>
      </c>
      <c r="E467" s="102">
        <v>3</v>
      </c>
      <c r="F467" s="4">
        <v>0</v>
      </c>
      <c r="G467" s="4">
        <v>0</v>
      </c>
      <c r="H467" s="4">
        <v>0</v>
      </c>
      <c r="I467" s="172">
        <v>0</v>
      </c>
      <c r="J467" s="102">
        <v>0</v>
      </c>
      <c r="K467" s="62" t="s">
        <v>2776</v>
      </c>
      <c r="L467" s="62" t="s">
        <v>2776</v>
      </c>
      <c r="M467" s="6"/>
      <c r="N467" s="62" t="s">
        <v>31</v>
      </c>
      <c r="O467" s="62" t="s">
        <v>31</v>
      </c>
      <c r="P467" s="62" t="s">
        <v>31</v>
      </c>
      <c r="Q467" s="168" t="s">
        <v>31</v>
      </c>
      <c r="R467" s="64"/>
      <c r="S467" s="62" t="s">
        <v>2776</v>
      </c>
      <c r="T467" s="62" t="s">
        <v>2776</v>
      </c>
      <c r="U467" s="64">
        <v>0</v>
      </c>
    </row>
    <row r="468" spans="1:21" s="29" customFormat="1" ht="17.25" customHeight="1">
      <c r="A468" s="224">
        <v>11865</v>
      </c>
      <c r="B468" s="166">
        <v>135</v>
      </c>
      <c r="C468" s="118" t="s">
        <v>2993</v>
      </c>
      <c r="D468" s="46">
        <v>53</v>
      </c>
      <c r="E468" s="102">
        <v>3</v>
      </c>
      <c r="F468" s="4">
        <v>2</v>
      </c>
      <c r="G468" s="4">
        <v>0</v>
      </c>
      <c r="H468" s="4">
        <v>2</v>
      </c>
      <c r="I468" s="172">
        <v>0.66666666666666663</v>
      </c>
      <c r="J468" s="102">
        <v>0</v>
      </c>
      <c r="K468" s="62" t="s">
        <v>1439</v>
      </c>
      <c r="L468" s="62" t="s">
        <v>2776</v>
      </c>
      <c r="M468" s="6"/>
      <c r="N468" s="62" t="s">
        <v>2774</v>
      </c>
      <c r="O468" s="62" t="s">
        <v>2774</v>
      </c>
      <c r="P468" s="62" t="s">
        <v>2774</v>
      </c>
      <c r="Q468" s="168" t="s">
        <v>2774</v>
      </c>
      <c r="R468" s="64"/>
      <c r="S468" s="62" t="s">
        <v>1439</v>
      </c>
      <c r="T468" s="62" t="s">
        <v>1439</v>
      </c>
      <c r="U468" s="64">
        <v>0</v>
      </c>
    </row>
    <row r="469" spans="1:21" s="29" customFormat="1" ht="17.25" customHeight="1">
      <c r="A469" s="224">
        <v>14636</v>
      </c>
      <c r="B469" s="166">
        <v>135</v>
      </c>
      <c r="C469" s="118" t="s">
        <v>2994</v>
      </c>
      <c r="D469" s="46">
        <v>113</v>
      </c>
      <c r="E469" s="102">
        <v>6</v>
      </c>
      <c r="F469" s="4">
        <v>4</v>
      </c>
      <c r="G469" s="4">
        <v>1</v>
      </c>
      <c r="H469" s="4">
        <v>3</v>
      </c>
      <c r="I469" s="172">
        <v>0.5</v>
      </c>
      <c r="J469" s="102">
        <v>0</v>
      </c>
      <c r="K469" s="62" t="s">
        <v>1439</v>
      </c>
      <c r="L469" s="62" t="s">
        <v>2776</v>
      </c>
      <c r="M469" s="6"/>
      <c r="N469" s="62" t="s">
        <v>2774</v>
      </c>
      <c r="O469" s="62" t="s">
        <v>2774</v>
      </c>
      <c r="P469" s="62" t="s">
        <v>2774</v>
      </c>
      <c r="Q469" s="168" t="s">
        <v>2774</v>
      </c>
      <c r="R469" s="64"/>
      <c r="S469" s="62" t="s">
        <v>1439</v>
      </c>
      <c r="T469" s="62" t="s">
        <v>1439</v>
      </c>
      <c r="U469" s="64">
        <v>0</v>
      </c>
    </row>
    <row r="470" spans="1:21" s="29" customFormat="1" ht="17.25" customHeight="1">
      <c r="A470" s="224">
        <v>1003</v>
      </c>
      <c r="B470" s="166">
        <v>136</v>
      </c>
      <c r="C470" s="118" t="s">
        <v>2995</v>
      </c>
      <c r="D470" s="46">
        <v>189</v>
      </c>
      <c r="E470" s="102">
        <v>9</v>
      </c>
      <c r="F470" s="4">
        <v>0</v>
      </c>
      <c r="G470" s="4">
        <v>0</v>
      </c>
      <c r="H470" s="4">
        <v>0</v>
      </c>
      <c r="I470" s="172">
        <v>0</v>
      </c>
      <c r="J470" s="102">
        <v>0</v>
      </c>
      <c r="K470" s="62" t="s">
        <v>1439</v>
      </c>
      <c r="L470" s="62" t="s">
        <v>2776</v>
      </c>
      <c r="M470" s="6"/>
      <c r="N470" s="62" t="s">
        <v>2774</v>
      </c>
      <c r="O470" s="62" t="s">
        <v>2774</v>
      </c>
      <c r="P470" s="62" t="s">
        <v>2774</v>
      </c>
      <c r="Q470" s="168" t="s">
        <v>31</v>
      </c>
      <c r="R470" s="64"/>
      <c r="S470" s="62" t="s">
        <v>1439</v>
      </c>
      <c r="T470" s="62" t="s">
        <v>1439</v>
      </c>
      <c r="U470" s="64">
        <v>0</v>
      </c>
    </row>
    <row r="471" spans="1:21" s="29" customFormat="1" ht="17.25" customHeight="1">
      <c r="A471" s="224">
        <v>6699</v>
      </c>
      <c r="B471" s="166">
        <v>136</v>
      </c>
      <c r="C471" s="118" t="s">
        <v>2996</v>
      </c>
      <c r="D471" s="46">
        <v>59</v>
      </c>
      <c r="E471" s="102">
        <v>3</v>
      </c>
      <c r="F471" s="4">
        <v>4</v>
      </c>
      <c r="G471" s="4">
        <v>0</v>
      </c>
      <c r="H471" s="4">
        <v>4</v>
      </c>
      <c r="I471" s="172">
        <v>1.3333333333333333</v>
      </c>
      <c r="J471" s="102">
        <v>0</v>
      </c>
      <c r="K471" s="62" t="s">
        <v>1439</v>
      </c>
      <c r="L471" s="62" t="s">
        <v>2776</v>
      </c>
      <c r="M471" s="6"/>
      <c r="N471" s="62" t="s">
        <v>2774</v>
      </c>
      <c r="O471" s="62" t="s">
        <v>2774</v>
      </c>
      <c r="P471" s="62" t="s">
        <v>2774</v>
      </c>
      <c r="Q471" s="168" t="s">
        <v>2774</v>
      </c>
      <c r="R471" s="64"/>
      <c r="S471" s="62" t="s">
        <v>1439</v>
      </c>
      <c r="T471" s="62" t="s">
        <v>1439</v>
      </c>
      <c r="U471" s="64">
        <v>0</v>
      </c>
    </row>
    <row r="472" spans="1:21" s="29" customFormat="1" ht="17.25" customHeight="1">
      <c r="A472" s="224">
        <v>10660</v>
      </c>
      <c r="B472" s="166">
        <v>136</v>
      </c>
      <c r="C472" s="118" t="s">
        <v>2997</v>
      </c>
      <c r="D472" s="46">
        <v>38</v>
      </c>
      <c r="E472" s="102">
        <v>3</v>
      </c>
      <c r="F472" s="4">
        <v>1</v>
      </c>
      <c r="G472" s="4">
        <v>0</v>
      </c>
      <c r="H472" s="4">
        <v>1</v>
      </c>
      <c r="I472" s="172">
        <v>0.33333333333333331</v>
      </c>
      <c r="J472" s="102">
        <v>0</v>
      </c>
      <c r="K472" s="62" t="s">
        <v>1439</v>
      </c>
      <c r="L472" s="62" t="s">
        <v>2776</v>
      </c>
      <c r="M472" s="6"/>
      <c r="N472" s="62" t="s">
        <v>2774</v>
      </c>
      <c r="O472" s="62" t="s">
        <v>2774</v>
      </c>
      <c r="P472" s="62" t="s">
        <v>2774</v>
      </c>
      <c r="Q472" s="168" t="s">
        <v>2774</v>
      </c>
      <c r="R472" s="64"/>
      <c r="S472" s="62" t="s">
        <v>1439</v>
      </c>
      <c r="T472" s="62" t="s">
        <v>1439</v>
      </c>
      <c r="U472" s="64">
        <v>0</v>
      </c>
    </row>
    <row r="473" spans="1:21" s="29" customFormat="1" ht="17.25" customHeight="1">
      <c r="A473" s="224">
        <v>1502</v>
      </c>
      <c r="B473" s="166">
        <v>137</v>
      </c>
      <c r="C473" s="118" t="s">
        <v>47</v>
      </c>
      <c r="D473" s="46">
        <v>226</v>
      </c>
      <c r="E473" s="102">
        <v>11</v>
      </c>
      <c r="F473" s="4">
        <v>3</v>
      </c>
      <c r="G473" s="4">
        <v>0</v>
      </c>
      <c r="H473" s="4">
        <v>3</v>
      </c>
      <c r="I473" s="172">
        <v>0.27272727272727271</v>
      </c>
      <c r="J473" s="102">
        <v>0</v>
      </c>
      <c r="K473" s="62" t="s">
        <v>1439</v>
      </c>
      <c r="L473" s="62" t="s">
        <v>2776</v>
      </c>
      <c r="M473" s="6"/>
      <c r="N473" s="62" t="s">
        <v>2774</v>
      </c>
      <c r="O473" s="62" t="s">
        <v>2774</v>
      </c>
      <c r="P473" s="62" t="s">
        <v>2775</v>
      </c>
      <c r="Q473" s="168" t="s">
        <v>2774</v>
      </c>
      <c r="R473" s="64"/>
      <c r="S473" s="62" t="s">
        <v>1439</v>
      </c>
      <c r="T473" s="62" t="s">
        <v>1439</v>
      </c>
      <c r="U473" s="64">
        <v>1</v>
      </c>
    </row>
    <row r="474" spans="1:21" s="29" customFormat="1" ht="17.25" customHeight="1">
      <c r="A474" s="224">
        <v>11933</v>
      </c>
      <c r="B474" s="166">
        <v>137</v>
      </c>
      <c r="C474" s="118" t="s">
        <v>2998</v>
      </c>
      <c r="D474" s="46">
        <v>42</v>
      </c>
      <c r="E474" s="102">
        <v>3</v>
      </c>
      <c r="F474" s="4">
        <v>0</v>
      </c>
      <c r="G474" s="4">
        <v>0</v>
      </c>
      <c r="H474" s="4">
        <v>0</v>
      </c>
      <c r="I474" s="172">
        <v>0</v>
      </c>
      <c r="J474" s="102">
        <v>0</v>
      </c>
      <c r="K474" s="62" t="s">
        <v>1439</v>
      </c>
      <c r="L474" s="62" t="s">
        <v>2776</v>
      </c>
      <c r="M474" s="6"/>
      <c r="N474" s="62" t="s">
        <v>2774</v>
      </c>
      <c r="O474" s="62" t="s">
        <v>2774</v>
      </c>
      <c r="P474" s="62" t="s">
        <v>2774</v>
      </c>
      <c r="Q474" s="168" t="s">
        <v>31</v>
      </c>
      <c r="R474" s="64"/>
      <c r="S474" s="62" t="s">
        <v>1439</v>
      </c>
      <c r="T474" s="62" t="s">
        <v>1439</v>
      </c>
      <c r="U474" s="64">
        <v>1</v>
      </c>
    </row>
    <row r="475" spans="1:21" s="29" customFormat="1" ht="17.25" customHeight="1">
      <c r="A475" s="224">
        <v>12711</v>
      </c>
      <c r="B475" s="166">
        <v>137</v>
      </c>
      <c r="C475" s="118" t="s">
        <v>2999</v>
      </c>
      <c r="D475" s="46">
        <v>64</v>
      </c>
      <c r="E475" s="102">
        <v>3</v>
      </c>
      <c r="F475" s="4">
        <v>1</v>
      </c>
      <c r="G475" s="4">
        <v>1</v>
      </c>
      <c r="H475" s="4">
        <v>0</v>
      </c>
      <c r="I475" s="172">
        <v>0</v>
      </c>
      <c r="J475" s="102">
        <v>0</v>
      </c>
      <c r="K475" s="62" t="s">
        <v>1439</v>
      </c>
      <c r="L475" s="62" t="s">
        <v>2776</v>
      </c>
      <c r="M475" s="6"/>
      <c r="N475" s="62" t="s">
        <v>2774</v>
      </c>
      <c r="O475" s="62" t="s">
        <v>2774</v>
      </c>
      <c r="P475" s="62" t="s">
        <v>31</v>
      </c>
      <c r="Q475" s="168" t="s">
        <v>31</v>
      </c>
      <c r="R475" s="64"/>
      <c r="S475" s="62" t="s">
        <v>1439</v>
      </c>
      <c r="T475" s="62" t="s">
        <v>1439</v>
      </c>
      <c r="U475" s="64">
        <v>1</v>
      </c>
    </row>
    <row r="476" spans="1:21" s="29" customFormat="1" ht="17.25" customHeight="1">
      <c r="A476" s="224">
        <v>1323</v>
      </c>
      <c r="B476" s="166">
        <v>138</v>
      </c>
      <c r="C476" s="118" t="s">
        <v>3000</v>
      </c>
      <c r="D476" s="46">
        <v>99</v>
      </c>
      <c r="E476" s="102">
        <v>5</v>
      </c>
      <c r="F476" s="4">
        <v>2</v>
      </c>
      <c r="G476" s="4">
        <v>0</v>
      </c>
      <c r="H476" s="4">
        <v>2</v>
      </c>
      <c r="I476" s="172">
        <v>0.4</v>
      </c>
      <c r="J476" s="102">
        <v>0</v>
      </c>
      <c r="K476" s="62" t="s">
        <v>1439</v>
      </c>
      <c r="L476" s="62" t="s">
        <v>2776</v>
      </c>
      <c r="M476" s="6"/>
      <c r="N476" s="62" t="s">
        <v>2774</v>
      </c>
      <c r="O476" s="62" t="s">
        <v>2774</v>
      </c>
      <c r="P476" s="62" t="s">
        <v>2775</v>
      </c>
      <c r="Q476" s="168" t="s">
        <v>31</v>
      </c>
      <c r="R476" s="64"/>
      <c r="S476" s="62" t="s">
        <v>1439</v>
      </c>
      <c r="T476" s="62" t="s">
        <v>1439</v>
      </c>
      <c r="U476" s="64">
        <v>1</v>
      </c>
    </row>
    <row r="477" spans="1:21" s="29" customFormat="1" ht="17.25" customHeight="1">
      <c r="A477" s="224">
        <v>13136</v>
      </c>
      <c r="B477" s="166">
        <v>138</v>
      </c>
      <c r="C477" s="118" t="s">
        <v>3001</v>
      </c>
      <c r="D477" s="46">
        <v>37</v>
      </c>
      <c r="E477" s="102">
        <v>3</v>
      </c>
      <c r="F477" s="4">
        <v>3</v>
      </c>
      <c r="G477" s="4">
        <v>0</v>
      </c>
      <c r="H477" s="4">
        <v>3</v>
      </c>
      <c r="I477" s="172">
        <v>1</v>
      </c>
      <c r="J477" s="102">
        <v>0</v>
      </c>
      <c r="K477" s="62" t="s">
        <v>1439</v>
      </c>
      <c r="L477" s="62" t="s">
        <v>2776</v>
      </c>
      <c r="M477" s="6"/>
      <c r="N477" s="62" t="s">
        <v>2774</v>
      </c>
      <c r="O477" s="62" t="s">
        <v>2774</v>
      </c>
      <c r="P477" s="62" t="s">
        <v>31</v>
      </c>
      <c r="Q477" s="168" t="s">
        <v>31</v>
      </c>
      <c r="R477" s="64"/>
      <c r="S477" s="62" t="s">
        <v>1439</v>
      </c>
      <c r="T477" s="62" t="s">
        <v>1439</v>
      </c>
      <c r="U477" s="64">
        <v>1</v>
      </c>
    </row>
    <row r="478" spans="1:21" s="29" customFormat="1" ht="17.25" customHeight="1">
      <c r="A478" s="138">
        <v>17154</v>
      </c>
      <c r="B478" s="166">
        <v>138</v>
      </c>
      <c r="C478" s="118" t="s">
        <v>3002</v>
      </c>
      <c r="D478" s="46">
        <v>23</v>
      </c>
      <c r="E478" s="102">
        <v>3</v>
      </c>
      <c r="F478" s="4">
        <v>0</v>
      </c>
      <c r="G478" s="4">
        <v>0</v>
      </c>
      <c r="H478" s="4">
        <v>0</v>
      </c>
      <c r="I478" s="172">
        <v>0</v>
      </c>
      <c r="J478" s="102">
        <v>0</v>
      </c>
      <c r="K478" s="62" t="s">
        <v>2776</v>
      </c>
      <c r="L478" s="62" t="s">
        <v>2776</v>
      </c>
      <c r="M478" s="6"/>
      <c r="N478" s="62" t="s">
        <v>2774</v>
      </c>
      <c r="O478" s="62" t="s">
        <v>31</v>
      </c>
      <c r="P478" s="62" t="s">
        <v>31</v>
      </c>
      <c r="Q478" s="168" t="s">
        <v>31</v>
      </c>
      <c r="R478" s="64"/>
      <c r="S478" s="62" t="s">
        <v>1439</v>
      </c>
      <c r="T478" s="62" t="s">
        <v>2776</v>
      </c>
      <c r="U478" s="64">
        <v>1</v>
      </c>
    </row>
    <row r="479" spans="1:21" s="29" customFormat="1" ht="17.25" customHeight="1">
      <c r="A479" s="224">
        <v>1358</v>
      </c>
      <c r="B479" s="166">
        <v>141</v>
      </c>
      <c r="C479" s="118" t="s">
        <v>3003</v>
      </c>
      <c r="D479" s="46">
        <v>117</v>
      </c>
      <c r="E479" s="102">
        <v>5</v>
      </c>
      <c r="F479" s="4">
        <v>1</v>
      </c>
      <c r="G479" s="4">
        <v>0</v>
      </c>
      <c r="H479" s="4">
        <v>1</v>
      </c>
      <c r="I479" s="172">
        <v>0.2</v>
      </c>
      <c r="J479" s="102">
        <v>0</v>
      </c>
      <c r="K479" s="62" t="s">
        <v>1439</v>
      </c>
      <c r="L479" s="62" t="s">
        <v>2776</v>
      </c>
      <c r="M479" s="6"/>
      <c r="N479" s="62" t="s">
        <v>2774</v>
      </c>
      <c r="O479" s="62" t="s">
        <v>2774</v>
      </c>
      <c r="P479" s="62" t="s">
        <v>2774</v>
      </c>
      <c r="Q479" s="168" t="s">
        <v>2774</v>
      </c>
      <c r="R479" s="64"/>
      <c r="S479" s="62" t="s">
        <v>1439</v>
      </c>
      <c r="T479" s="62" t="s">
        <v>1439</v>
      </c>
      <c r="U479" s="64">
        <v>0</v>
      </c>
    </row>
    <row r="480" spans="1:21" s="29" customFormat="1" ht="17.25" customHeight="1">
      <c r="A480" s="224">
        <v>2305</v>
      </c>
      <c r="B480" s="166">
        <v>141</v>
      </c>
      <c r="C480" s="118" t="s">
        <v>3004</v>
      </c>
      <c r="D480" s="46">
        <v>497</v>
      </c>
      <c r="E480" s="102">
        <v>20</v>
      </c>
      <c r="F480" s="4">
        <v>0</v>
      </c>
      <c r="G480" s="4">
        <v>0</v>
      </c>
      <c r="H480" s="4">
        <v>0</v>
      </c>
      <c r="I480" s="172">
        <v>0</v>
      </c>
      <c r="J480" s="102">
        <v>0</v>
      </c>
      <c r="K480" s="62" t="s">
        <v>1439</v>
      </c>
      <c r="L480" s="62" t="s">
        <v>2776</v>
      </c>
      <c r="M480" s="6"/>
      <c r="N480" s="62" t="s">
        <v>2774</v>
      </c>
      <c r="O480" s="62" t="s">
        <v>2774</v>
      </c>
      <c r="P480" s="62" t="s">
        <v>31</v>
      </c>
      <c r="Q480" s="168" t="s">
        <v>31</v>
      </c>
      <c r="R480" s="64"/>
      <c r="S480" s="62" t="s">
        <v>1439</v>
      </c>
      <c r="T480" s="62" t="s">
        <v>2776</v>
      </c>
      <c r="U480" s="64">
        <v>0</v>
      </c>
    </row>
    <row r="481" spans="1:21" s="29" customFormat="1" ht="17.25" customHeight="1">
      <c r="A481" s="226">
        <v>7202</v>
      </c>
      <c r="B481" s="166">
        <v>141</v>
      </c>
      <c r="C481" s="118" t="s">
        <v>3005</v>
      </c>
      <c r="D481" s="46">
        <v>63</v>
      </c>
      <c r="E481" s="102">
        <v>3</v>
      </c>
      <c r="F481" s="4">
        <v>0</v>
      </c>
      <c r="G481" s="4">
        <v>0</v>
      </c>
      <c r="H481" s="4">
        <v>0</v>
      </c>
      <c r="I481" s="172">
        <v>0</v>
      </c>
      <c r="J481" s="102">
        <v>0</v>
      </c>
      <c r="K481" s="62" t="s">
        <v>2776</v>
      </c>
      <c r="L481" s="62" t="s">
        <v>2776</v>
      </c>
      <c r="M481" s="6"/>
      <c r="N481" s="62" t="s">
        <v>2775</v>
      </c>
      <c r="O481" s="62" t="s">
        <v>31</v>
      </c>
      <c r="P481" s="62" t="s">
        <v>31</v>
      </c>
      <c r="Q481" s="168" t="s">
        <v>31</v>
      </c>
      <c r="R481" s="64"/>
      <c r="S481" s="62" t="s">
        <v>1439</v>
      </c>
      <c r="T481" s="62" t="s">
        <v>2776</v>
      </c>
      <c r="U481" s="64">
        <v>0</v>
      </c>
    </row>
    <row r="482" spans="1:21" s="29" customFormat="1" ht="17.25" customHeight="1">
      <c r="A482" s="217">
        <v>11230</v>
      </c>
      <c r="B482" s="166">
        <v>141</v>
      </c>
      <c r="C482" s="118" t="s">
        <v>3006</v>
      </c>
      <c r="D482" s="46">
        <v>85</v>
      </c>
      <c r="E482" s="102">
        <v>4</v>
      </c>
      <c r="F482" s="4">
        <v>0</v>
      </c>
      <c r="G482" s="4">
        <v>0</v>
      </c>
      <c r="H482" s="4">
        <v>0</v>
      </c>
      <c r="I482" s="172">
        <v>0</v>
      </c>
      <c r="J482" s="102">
        <v>0</v>
      </c>
      <c r="K482" s="62" t="s">
        <v>2776</v>
      </c>
      <c r="L482" s="62" t="s">
        <v>2776</v>
      </c>
      <c r="M482" s="6"/>
      <c r="N482" s="62" t="s">
        <v>31</v>
      </c>
      <c r="O482" s="62" t="s">
        <v>31</v>
      </c>
      <c r="P482" s="62" t="s">
        <v>31</v>
      </c>
      <c r="Q482" s="168" t="s">
        <v>31</v>
      </c>
      <c r="R482" s="64"/>
      <c r="S482" s="62" t="s">
        <v>2776</v>
      </c>
      <c r="T482" s="62" t="s">
        <v>2776</v>
      </c>
      <c r="U482" s="64">
        <v>0</v>
      </c>
    </row>
    <row r="483" spans="1:21" s="29" customFormat="1" ht="17.25" customHeight="1">
      <c r="A483" s="224">
        <v>11502</v>
      </c>
      <c r="B483" s="166">
        <v>141</v>
      </c>
      <c r="C483" s="118" t="s">
        <v>3007</v>
      </c>
      <c r="D483" s="46">
        <v>45</v>
      </c>
      <c r="E483" s="102">
        <v>3</v>
      </c>
      <c r="F483" s="4">
        <v>1</v>
      </c>
      <c r="G483" s="4">
        <v>0</v>
      </c>
      <c r="H483" s="4">
        <v>1</v>
      </c>
      <c r="I483" s="172">
        <v>0.33333333333333331</v>
      </c>
      <c r="J483" s="102">
        <v>0</v>
      </c>
      <c r="K483" s="62" t="s">
        <v>1439</v>
      </c>
      <c r="L483" s="62" t="s">
        <v>2776</v>
      </c>
      <c r="M483" s="6"/>
      <c r="N483" s="62" t="s">
        <v>2774</v>
      </c>
      <c r="O483" s="62" t="s">
        <v>31</v>
      </c>
      <c r="P483" s="62" t="s">
        <v>31</v>
      </c>
      <c r="Q483" s="168" t="s">
        <v>31</v>
      </c>
      <c r="R483" s="64"/>
      <c r="S483" s="62" t="s">
        <v>1439</v>
      </c>
      <c r="T483" s="62" t="s">
        <v>1439</v>
      </c>
      <c r="U483" s="64">
        <v>0</v>
      </c>
    </row>
    <row r="484" spans="1:21" s="29" customFormat="1" ht="17.25" customHeight="1">
      <c r="A484" s="224">
        <v>8135</v>
      </c>
      <c r="B484" s="166">
        <v>142</v>
      </c>
      <c r="C484" s="118" t="s">
        <v>3003</v>
      </c>
      <c r="D484" s="46">
        <v>152</v>
      </c>
      <c r="E484" s="102">
        <v>7</v>
      </c>
      <c r="F484" s="4">
        <v>0</v>
      </c>
      <c r="G484" s="4">
        <v>0</v>
      </c>
      <c r="H484" s="4">
        <v>0</v>
      </c>
      <c r="I484" s="172">
        <v>0</v>
      </c>
      <c r="J484" s="102">
        <v>0</v>
      </c>
      <c r="K484" s="62" t="s">
        <v>1439</v>
      </c>
      <c r="L484" s="62" t="s">
        <v>2776</v>
      </c>
      <c r="M484" s="6"/>
      <c r="N484" s="62" t="s">
        <v>2774</v>
      </c>
      <c r="O484" s="62" t="s">
        <v>2774</v>
      </c>
      <c r="P484" s="62" t="s">
        <v>31</v>
      </c>
      <c r="Q484" s="168" t="s">
        <v>31</v>
      </c>
      <c r="R484" s="64"/>
      <c r="S484" s="62" t="s">
        <v>1439</v>
      </c>
      <c r="T484" s="62" t="s">
        <v>2776</v>
      </c>
      <c r="U484" s="64">
        <v>0</v>
      </c>
    </row>
    <row r="485" spans="1:21" s="29" customFormat="1" ht="17.25" customHeight="1">
      <c r="A485" s="224">
        <v>11015</v>
      </c>
      <c r="B485" s="166">
        <v>142</v>
      </c>
      <c r="C485" s="118" t="s">
        <v>3003</v>
      </c>
      <c r="D485" s="46">
        <v>93</v>
      </c>
      <c r="E485" s="102">
        <v>5</v>
      </c>
      <c r="F485" s="4">
        <v>0</v>
      </c>
      <c r="G485" s="4">
        <v>0</v>
      </c>
      <c r="H485" s="4">
        <v>0</v>
      </c>
      <c r="I485" s="172">
        <v>0</v>
      </c>
      <c r="J485" s="102">
        <v>0</v>
      </c>
      <c r="K485" s="62" t="s">
        <v>1439</v>
      </c>
      <c r="L485" s="62" t="s">
        <v>2776</v>
      </c>
      <c r="M485" s="6"/>
      <c r="N485" s="62" t="s">
        <v>2774</v>
      </c>
      <c r="O485" s="62" t="s">
        <v>2774</v>
      </c>
      <c r="P485" s="62" t="s">
        <v>31</v>
      </c>
      <c r="Q485" s="168" t="s">
        <v>2774</v>
      </c>
      <c r="R485" s="64"/>
      <c r="S485" s="62" t="s">
        <v>1439</v>
      </c>
      <c r="T485" s="62" t="s">
        <v>1439</v>
      </c>
      <c r="U485" s="64">
        <v>0</v>
      </c>
    </row>
    <row r="486" spans="1:21" s="29" customFormat="1" ht="17.25" customHeight="1">
      <c r="A486" s="224">
        <v>13005</v>
      </c>
      <c r="B486" s="166">
        <v>142</v>
      </c>
      <c r="C486" s="118" t="s">
        <v>3003</v>
      </c>
      <c r="D486" s="46">
        <v>173</v>
      </c>
      <c r="E486" s="102">
        <v>9</v>
      </c>
      <c r="F486" s="4">
        <v>1</v>
      </c>
      <c r="G486" s="4">
        <v>0</v>
      </c>
      <c r="H486" s="4">
        <v>1</v>
      </c>
      <c r="I486" s="172">
        <v>0.1111111111111111</v>
      </c>
      <c r="J486" s="102">
        <v>0</v>
      </c>
      <c r="K486" s="62" t="s">
        <v>1439</v>
      </c>
      <c r="L486" s="62" t="s">
        <v>2776</v>
      </c>
      <c r="M486" s="6"/>
      <c r="N486" s="62" t="s">
        <v>2774</v>
      </c>
      <c r="O486" s="62" t="s">
        <v>2774</v>
      </c>
      <c r="P486" s="62" t="s">
        <v>2774</v>
      </c>
      <c r="Q486" s="168" t="s">
        <v>2774</v>
      </c>
      <c r="R486" s="64"/>
      <c r="S486" s="62" t="s">
        <v>1439</v>
      </c>
      <c r="T486" s="62" t="s">
        <v>1439</v>
      </c>
      <c r="U486" s="64">
        <v>0</v>
      </c>
    </row>
    <row r="487" spans="1:21" s="29" customFormat="1" ht="17.25" customHeight="1">
      <c r="A487" s="227">
        <v>13577</v>
      </c>
      <c r="B487" s="166">
        <v>142</v>
      </c>
      <c r="C487" s="118" t="s">
        <v>3003</v>
      </c>
      <c r="D487" s="46">
        <v>84</v>
      </c>
      <c r="E487" s="102">
        <v>4</v>
      </c>
      <c r="F487" s="4">
        <v>4</v>
      </c>
      <c r="G487" s="4">
        <v>4</v>
      </c>
      <c r="H487" s="4">
        <v>0</v>
      </c>
      <c r="I487" s="172">
        <v>0</v>
      </c>
      <c r="J487" s="102">
        <v>0</v>
      </c>
      <c r="K487" s="62" t="s">
        <v>1439</v>
      </c>
      <c r="L487" s="62" t="s">
        <v>2776</v>
      </c>
      <c r="M487" s="6"/>
      <c r="N487" s="62" t="s">
        <v>2774</v>
      </c>
      <c r="O487" s="62" t="s">
        <v>31</v>
      </c>
      <c r="P487" s="62" t="s">
        <v>2774</v>
      </c>
      <c r="Q487" s="168" t="s">
        <v>2774</v>
      </c>
      <c r="R487" s="64"/>
      <c r="S487" s="62" t="s">
        <v>1439</v>
      </c>
      <c r="T487" s="62" t="s">
        <v>1439</v>
      </c>
      <c r="U487" s="64">
        <v>0</v>
      </c>
    </row>
    <row r="488" spans="1:21" s="29" customFormat="1" ht="17.25" customHeight="1">
      <c r="A488" s="119">
        <v>17224</v>
      </c>
      <c r="B488" s="166">
        <v>142</v>
      </c>
      <c r="C488" s="118" t="s">
        <v>3008</v>
      </c>
      <c r="D488" s="46">
        <v>43</v>
      </c>
      <c r="E488" s="102">
        <v>3</v>
      </c>
      <c r="F488" s="4">
        <v>2</v>
      </c>
      <c r="G488" s="4">
        <v>0</v>
      </c>
      <c r="H488" s="4">
        <v>2</v>
      </c>
      <c r="I488" s="172">
        <v>0.66666666666666663</v>
      </c>
      <c r="J488" s="102">
        <v>0</v>
      </c>
      <c r="K488" s="62" t="s">
        <v>1439</v>
      </c>
      <c r="L488" s="62" t="s">
        <v>2776</v>
      </c>
      <c r="M488" s="6"/>
      <c r="N488" s="62" t="s">
        <v>2774</v>
      </c>
      <c r="O488" s="62" t="s">
        <v>2774</v>
      </c>
      <c r="P488" s="62" t="s">
        <v>2774</v>
      </c>
      <c r="Q488" s="168" t="s">
        <v>2774</v>
      </c>
      <c r="R488" s="64"/>
      <c r="S488" s="62" t="s">
        <v>1439</v>
      </c>
      <c r="T488" s="62" t="s">
        <v>1439</v>
      </c>
      <c r="U488" s="64">
        <v>0</v>
      </c>
    </row>
    <row r="489" spans="1:21" s="29" customFormat="1" ht="17.25" customHeight="1">
      <c r="A489" s="224">
        <v>3444</v>
      </c>
      <c r="B489" s="166">
        <v>143</v>
      </c>
      <c r="C489" s="118" t="s">
        <v>3009</v>
      </c>
      <c r="D489" s="46">
        <v>272</v>
      </c>
      <c r="E489" s="102">
        <v>12</v>
      </c>
      <c r="F489" s="4">
        <v>2</v>
      </c>
      <c r="G489" s="4">
        <v>0</v>
      </c>
      <c r="H489" s="4">
        <v>2</v>
      </c>
      <c r="I489" s="172">
        <v>0.16666666666666666</v>
      </c>
      <c r="J489" s="102">
        <v>0</v>
      </c>
      <c r="K489" s="62" t="s">
        <v>1439</v>
      </c>
      <c r="L489" s="62" t="s">
        <v>2776</v>
      </c>
      <c r="M489" s="6"/>
      <c r="N489" s="62" t="s">
        <v>2774</v>
      </c>
      <c r="O489" s="62" t="s">
        <v>2774</v>
      </c>
      <c r="P489" s="62" t="s">
        <v>2774</v>
      </c>
      <c r="Q489" s="168" t="s">
        <v>2774</v>
      </c>
      <c r="R489" s="64"/>
      <c r="S489" s="62" t="s">
        <v>1439</v>
      </c>
      <c r="T489" s="62" t="s">
        <v>1439</v>
      </c>
      <c r="U489" s="64">
        <v>0</v>
      </c>
    </row>
    <row r="490" spans="1:21" s="29" customFormat="1" ht="17.25" customHeight="1">
      <c r="A490" s="224">
        <v>7196</v>
      </c>
      <c r="B490" s="166">
        <v>143</v>
      </c>
      <c r="C490" s="118" t="s">
        <v>3010</v>
      </c>
      <c r="D490" s="46">
        <v>210</v>
      </c>
      <c r="E490" s="102">
        <v>10</v>
      </c>
      <c r="F490" s="4">
        <v>2</v>
      </c>
      <c r="G490" s="4">
        <v>0</v>
      </c>
      <c r="H490" s="4">
        <v>2</v>
      </c>
      <c r="I490" s="172">
        <v>0.2</v>
      </c>
      <c r="J490" s="102">
        <v>0</v>
      </c>
      <c r="K490" s="62" t="s">
        <v>1439</v>
      </c>
      <c r="L490" s="62" t="s">
        <v>2776</v>
      </c>
      <c r="M490" s="6"/>
      <c r="N490" s="62" t="s">
        <v>2774</v>
      </c>
      <c r="O490" s="62" t="s">
        <v>2774</v>
      </c>
      <c r="P490" s="62" t="s">
        <v>2774</v>
      </c>
      <c r="Q490" s="168" t="s">
        <v>2774</v>
      </c>
      <c r="R490" s="64"/>
      <c r="S490" s="62" t="s">
        <v>1439</v>
      </c>
      <c r="T490" s="62" t="s">
        <v>1439</v>
      </c>
      <c r="U490" s="64">
        <v>0</v>
      </c>
    </row>
    <row r="491" spans="1:21" s="29" customFormat="1" ht="17.25" customHeight="1">
      <c r="A491" s="224">
        <v>7197</v>
      </c>
      <c r="B491" s="166">
        <v>143</v>
      </c>
      <c r="C491" s="118" t="s">
        <v>3009</v>
      </c>
      <c r="D491" s="46">
        <v>221</v>
      </c>
      <c r="E491" s="102">
        <v>11</v>
      </c>
      <c r="F491" s="4">
        <v>0</v>
      </c>
      <c r="G491" s="4">
        <v>1</v>
      </c>
      <c r="H491" s="4">
        <v>-1</v>
      </c>
      <c r="I491" s="172">
        <v>-9.0909090909090912E-2</v>
      </c>
      <c r="J491" s="102">
        <v>0</v>
      </c>
      <c r="K491" s="62" t="s">
        <v>1439</v>
      </c>
      <c r="L491" s="62" t="s">
        <v>2776</v>
      </c>
      <c r="M491" s="6"/>
      <c r="N491" s="62" t="s">
        <v>2774</v>
      </c>
      <c r="O491" s="62" t="s">
        <v>2775</v>
      </c>
      <c r="P491" s="62" t="s">
        <v>2774</v>
      </c>
      <c r="Q491" s="168" t="s">
        <v>2774</v>
      </c>
      <c r="R491" s="64"/>
      <c r="S491" s="62" t="s">
        <v>1439</v>
      </c>
      <c r="T491" s="62" t="s">
        <v>1439</v>
      </c>
      <c r="U491" s="64">
        <v>0</v>
      </c>
    </row>
    <row r="492" spans="1:21" s="29" customFormat="1" ht="17.25" customHeight="1">
      <c r="A492" s="228">
        <v>13198</v>
      </c>
      <c r="B492" s="166">
        <v>143</v>
      </c>
      <c r="C492" s="118" t="s">
        <v>3011</v>
      </c>
      <c r="D492" s="46">
        <v>40</v>
      </c>
      <c r="E492" s="102">
        <v>3</v>
      </c>
      <c r="F492" s="4">
        <v>8</v>
      </c>
      <c r="G492" s="4">
        <v>0</v>
      </c>
      <c r="H492" s="4">
        <v>8</v>
      </c>
      <c r="I492" s="172">
        <v>2.6666666666666665</v>
      </c>
      <c r="J492" s="102">
        <v>0</v>
      </c>
      <c r="K492" s="62" t="s">
        <v>1439</v>
      </c>
      <c r="L492" s="62" t="s">
        <v>1439</v>
      </c>
      <c r="M492" s="6"/>
      <c r="N492" s="62" t="s">
        <v>2774</v>
      </c>
      <c r="O492" s="62" t="s">
        <v>2774</v>
      </c>
      <c r="P492" s="62" t="s">
        <v>2774</v>
      </c>
      <c r="Q492" s="168" t="s">
        <v>2774</v>
      </c>
      <c r="R492" s="64"/>
      <c r="S492" s="62" t="s">
        <v>1439</v>
      </c>
      <c r="T492" s="62" t="s">
        <v>2776</v>
      </c>
      <c r="U492" s="64">
        <v>0</v>
      </c>
    </row>
    <row r="493" spans="1:21" s="29" customFormat="1" ht="17.25" customHeight="1">
      <c r="A493" s="224">
        <v>7014</v>
      </c>
      <c r="B493" s="166">
        <v>144</v>
      </c>
      <c r="C493" s="118" t="s">
        <v>3012</v>
      </c>
      <c r="D493" s="46">
        <v>133</v>
      </c>
      <c r="E493" s="102">
        <v>6</v>
      </c>
      <c r="F493" s="4">
        <v>2</v>
      </c>
      <c r="G493" s="4">
        <v>0</v>
      </c>
      <c r="H493" s="4">
        <v>2</v>
      </c>
      <c r="I493" s="172">
        <v>0.33333333333333331</v>
      </c>
      <c r="J493" s="102">
        <v>0</v>
      </c>
      <c r="K493" s="62" t="s">
        <v>2776</v>
      </c>
      <c r="L493" s="62" t="s">
        <v>2776</v>
      </c>
      <c r="M493" s="6"/>
      <c r="N493" s="62" t="s">
        <v>2774</v>
      </c>
      <c r="O493" s="62" t="s">
        <v>31</v>
      </c>
      <c r="P493" s="62" t="s">
        <v>31</v>
      </c>
      <c r="Q493" s="168" t="s">
        <v>31</v>
      </c>
      <c r="R493" s="64"/>
      <c r="S493" s="62" t="s">
        <v>1439</v>
      </c>
      <c r="T493" s="62" t="s">
        <v>1439</v>
      </c>
      <c r="U493" s="64">
        <v>0</v>
      </c>
    </row>
    <row r="494" spans="1:21" s="29" customFormat="1" ht="17.25" customHeight="1">
      <c r="A494" s="224">
        <v>10555</v>
      </c>
      <c r="B494" s="166">
        <v>144</v>
      </c>
      <c r="C494" s="118" t="s">
        <v>3013</v>
      </c>
      <c r="D494" s="46">
        <v>65</v>
      </c>
      <c r="E494" s="102">
        <v>3</v>
      </c>
      <c r="F494" s="4">
        <v>0</v>
      </c>
      <c r="G494" s="4">
        <v>0</v>
      </c>
      <c r="H494" s="4">
        <v>0</v>
      </c>
      <c r="I494" s="172">
        <v>0</v>
      </c>
      <c r="J494" s="102">
        <v>0</v>
      </c>
      <c r="K494" s="62" t="s">
        <v>2776</v>
      </c>
      <c r="L494" s="62" t="s">
        <v>2776</v>
      </c>
      <c r="M494" s="6"/>
      <c r="N494" s="62" t="s">
        <v>2774</v>
      </c>
      <c r="O494" s="62" t="s">
        <v>31</v>
      </c>
      <c r="P494" s="62" t="s">
        <v>31</v>
      </c>
      <c r="Q494" s="168" t="s">
        <v>31</v>
      </c>
      <c r="R494" s="64"/>
      <c r="S494" s="62" t="s">
        <v>1439</v>
      </c>
      <c r="T494" s="62" t="s">
        <v>1439</v>
      </c>
      <c r="U494" s="64">
        <v>0</v>
      </c>
    </row>
    <row r="495" spans="1:21" s="29" customFormat="1" ht="17.25" customHeight="1">
      <c r="A495" s="224">
        <v>12601</v>
      </c>
      <c r="B495" s="166">
        <v>144</v>
      </c>
      <c r="C495" s="118" t="s">
        <v>3014</v>
      </c>
      <c r="D495" s="46">
        <v>66</v>
      </c>
      <c r="E495" s="102">
        <v>3</v>
      </c>
      <c r="F495" s="4">
        <v>0</v>
      </c>
      <c r="G495" s="4">
        <v>0</v>
      </c>
      <c r="H495" s="4">
        <v>0</v>
      </c>
      <c r="I495" s="172">
        <v>0</v>
      </c>
      <c r="J495" s="102">
        <v>0</v>
      </c>
      <c r="K495" s="62" t="s">
        <v>1439</v>
      </c>
      <c r="L495" s="62" t="s">
        <v>2776</v>
      </c>
      <c r="M495" s="6"/>
      <c r="N495" s="62" t="s">
        <v>2774</v>
      </c>
      <c r="O495" s="62" t="s">
        <v>31</v>
      </c>
      <c r="P495" s="62" t="s">
        <v>31</v>
      </c>
      <c r="Q495" s="168" t="s">
        <v>2774</v>
      </c>
      <c r="R495" s="64"/>
      <c r="S495" s="62" t="s">
        <v>1439</v>
      </c>
      <c r="T495" s="62" t="s">
        <v>1439</v>
      </c>
      <c r="U495" s="64">
        <v>0</v>
      </c>
    </row>
    <row r="496" spans="1:21" s="29" customFormat="1" ht="17.25" customHeight="1">
      <c r="A496" s="228">
        <v>5053</v>
      </c>
      <c r="B496" s="166">
        <v>145</v>
      </c>
      <c r="C496" s="118" t="s">
        <v>3015</v>
      </c>
      <c r="D496" s="46">
        <v>98</v>
      </c>
      <c r="E496" s="102">
        <v>5</v>
      </c>
      <c r="F496" s="4">
        <v>0</v>
      </c>
      <c r="G496" s="4">
        <v>0</v>
      </c>
      <c r="H496" s="4">
        <v>0</v>
      </c>
      <c r="I496" s="172">
        <v>0</v>
      </c>
      <c r="J496" s="102">
        <v>0</v>
      </c>
      <c r="K496" s="62" t="s">
        <v>2776</v>
      </c>
      <c r="L496" s="62" t="s">
        <v>2776</v>
      </c>
      <c r="M496" s="6"/>
      <c r="N496" s="62" t="s">
        <v>31</v>
      </c>
      <c r="O496" s="62" t="s">
        <v>31</v>
      </c>
      <c r="P496" s="62" t="s">
        <v>31</v>
      </c>
      <c r="Q496" s="168" t="s">
        <v>31</v>
      </c>
      <c r="R496" s="64"/>
      <c r="S496" s="62" t="s">
        <v>2776</v>
      </c>
      <c r="T496" s="62" t="s">
        <v>2776</v>
      </c>
      <c r="U496" s="64">
        <v>0</v>
      </c>
    </row>
    <row r="497" spans="1:21" s="29" customFormat="1" ht="17.25" customHeight="1">
      <c r="A497" s="228">
        <v>10186</v>
      </c>
      <c r="B497" s="166">
        <v>145</v>
      </c>
      <c r="C497" s="118" t="s">
        <v>3016</v>
      </c>
      <c r="D497" s="46">
        <v>106</v>
      </c>
      <c r="E497" s="102">
        <v>5</v>
      </c>
      <c r="F497" s="4">
        <v>1</v>
      </c>
      <c r="G497" s="4">
        <v>0</v>
      </c>
      <c r="H497" s="4">
        <v>1</v>
      </c>
      <c r="I497" s="172">
        <v>0.2</v>
      </c>
      <c r="J497" s="102">
        <v>0</v>
      </c>
      <c r="K497" s="62" t="s">
        <v>1439</v>
      </c>
      <c r="L497" s="62" t="s">
        <v>1439</v>
      </c>
      <c r="M497" s="6"/>
      <c r="N497" s="62" t="s">
        <v>2774</v>
      </c>
      <c r="O497" s="62" t="s">
        <v>2774</v>
      </c>
      <c r="P497" s="62" t="s">
        <v>2774</v>
      </c>
      <c r="Q497" s="168" t="s">
        <v>2774</v>
      </c>
      <c r="R497" s="64"/>
      <c r="S497" s="62" t="s">
        <v>1439</v>
      </c>
      <c r="T497" s="62" t="s">
        <v>1439</v>
      </c>
      <c r="U497" s="64">
        <v>0</v>
      </c>
    </row>
    <row r="498" spans="1:21" s="29" customFormat="1" ht="17.25" customHeight="1">
      <c r="A498" s="224">
        <v>12931</v>
      </c>
      <c r="B498" s="166">
        <v>145</v>
      </c>
      <c r="C498" s="118" t="s">
        <v>3017</v>
      </c>
      <c r="D498" s="46">
        <v>51</v>
      </c>
      <c r="E498" s="102">
        <v>3</v>
      </c>
      <c r="F498" s="4">
        <v>0</v>
      </c>
      <c r="G498" s="4">
        <v>0</v>
      </c>
      <c r="H498" s="4">
        <v>0</v>
      </c>
      <c r="I498" s="172">
        <v>0</v>
      </c>
      <c r="J498" s="102">
        <v>0</v>
      </c>
      <c r="K498" s="62" t="s">
        <v>2776</v>
      </c>
      <c r="L498" s="62" t="s">
        <v>2776</v>
      </c>
      <c r="M498" s="6"/>
      <c r="N498" s="62" t="s">
        <v>31</v>
      </c>
      <c r="O498" s="62" t="s">
        <v>31</v>
      </c>
      <c r="P498" s="62" t="s">
        <v>31</v>
      </c>
      <c r="Q498" s="168" t="s">
        <v>31</v>
      </c>
      <c r="R498" s="64"/>
      <c r="S498" s="62" t="s">
        <v>2776</v>
      </c>
      <c r="T498" s="62" t="s">
        <v>2776</v>
      </c>
      <c r="U498" s="64">
        <v>0</v>
      </c>
    </row>
    <row r="499" spans="1:21" s="29" customFormat="1" ht="17.25" customHeight="1">
      <c r="A499" s="224">
        <v>13902</v>
      </c>
      <c r="B499" s="166">
        <v>145</v>
      </c>
      <c r="C499" s="118" t="s">
        <v>3018</v>
      </c>
      <c r="D499" s="46">
        <v>133</v>
      </c>
      <c r="E499" s="102">
        <v>7</v>
      </c>
      <c r="F499" s="4">
        <v>0</v>
      </c>
      <c r="G499" s="4">
        <v>1</v>
      </c>
      <c r="H499" s="4">
        <v>-1</v>
      </c>
      <c r="I499" s="172">
        <v>-0.14285714285714285</v>
      </c>
      <c r="J499" s="102">
        <v>0</v>
      </c>
      <c r="K499" s="62" t="s">
        <v>1439</v>
      </c>
      <c r="L499" s="62" t="s">
        <v>1439</v>
      </c>
      <c r="M499" s="6"/>
      <c r="N499" s="62" t="s">
        <v>2774</v>
      </c>
      <c r="O499" s="62" t="s">
        <v>2774</v>
      </c>
      <c r="P499" s="62" t="s">
        <v>2774</v>
      </c>
      <c r="Q499" s="168" t="s">
        <v>2774</v>
      </c>
      <c r="R499" s="64"/>
      <c r="S499" s="62" t="s">
        <v>1439</v>
      </c>
      <c r="T499" s="62" t="s">
        <v>1439</v>
      </c>
      <c r="U499" s="64">
        <v>0</v>
      </c>
    </row>
    <row r="500" spans="1:21" s="29" customFormat="1" ht="17.25" customHeight="1">
      <c r="A500" s="224">
        <v>1834</v>
      </c>
      <c r="B500" s="166">
        <v>146</v>
      </c>
      <c r="C500" s="118" t="s">
        <v>3019</v>
      </c>
      <c r="D500" s="46">
        <v>261</v>
      </c>
      <c r="E500" s="102">
        <v>11</v>
      </c>
      <c r="F500" s="4">
        <v>1</v>
      </c>
      <c r="G500" s="4">
        <v>4</v>
      </c>
      <c r="H500" s="4">
        <v>-3</v>
      </c>
      <c r="I500" s="172">
        <v>-0.27272727272727271</v>
      </c>
      <c r="J500" s="102">
        <v>0</v>
      </c>
      <c r="K500" s="62" t="s">
        <v>1439</v>
      </c>
      <c r="L500" s="62" t="s">
        <v>2776</v>
      </c>
      <c r="M500" s="6"/>
      <c r="N500" s="62" t="s">
        <v>2774</v>
      </c>
      <c r="O500" s="62" t="s">
        <v>2774</v>
      </c>
      <c r="P500" s="62" t="s">
        <v>2774</v>
      </c>
      <c r="Q500" s="168" t="s">
        <v>2774</v>
      </c>
      <c r="R500" s="64"/>
      <c r="S500" s="62" t="s">
        <v>1439</v>
      </c>
      <c r="T500" s="62" t="s">
        <v>1439</v>
      </c>
      <c r="U500" s="64">
        <v>1</v>
      </c>
    </row>
    <row r="501" spans="1:21" s="29" customFormat="1" ht="17.25" customHeight="1">
      <c r="A501" s="224">
        <v>3205</v>
      </c>
      <c r="B501" s="166">
        <v>146</v>
      </c>
      <c r="C501" s="118" t="s">
        <v>3020</v>
      </c>
      <c r="D501" s="46">
        <v>338</v>
      </c>
      <c r="E501" s="102">
        <v>16</v>
      </c>
      <c r="F501" s="4">
        <v>9</v>
      </c>
      <c r="G501" s="4">
        <v>1</v>
      </c>
      <c r="H501" s="4">
        <v>8</v>
      </c>
      <c r="I501" s="172">
        <v>0.5</v>
      </c>
      <c r="J501" s="102">
        <v>0</v>
      </c>
      <c r="K501" s="62" t="s">
        <v>1439</v>
      </c>
      <c r="L501" s="62" t="s">
        <v>2776</v>
      </c>
      <c r="M501" s="6"/>
      <c r="N501" s="62" t="s">
        <v>2774</v>
      </c>
      <c r="O501" s="62" t="s">
        <v>2774</v>
      </c>
      <c r="P501" s="62" t="s">
        <v>2774</v>
      </c>
      <c r="Q501" s="168" t="s">
        <v>2775</v>
      </c>
      <c r="R501" s="64"/>
      <c r="S501" s="62" t="s">
        <v>1439</v>
      </c>
      <c r="T501" s="62" t="s">
        <v>1439</v>
      </c>
      <c r="U501" s="64">
        <v>1</v>
      </c>
    </row>
    <row r="502" spans="1:21" s="29" customFormat="1" ht="17.25" customHeight="1">
      <c r="A502" s="224">
        <v>10624</v>
      </c>
      <c r="B502" s="166">
        <v>146</v>
      </c>
      <c r="C502" s="118" t="s">
        <v>3020</v>
      </c>
      <c r="D502" s="46">
        <v>310</v>
      </c>
      <c r="E502" s="102">
        <v>15</v>
      </c>
      <c r="F502" s="4">
        <v>30</v>
      </c>
      <c r="G502" s="4">
        <v>2</v>
      </c>
      <c r="H502" s="4">
        <v>28</v>
      </c>
      <c r="I502" s="172">
        <v>1.8666666666666667</v>
      </c>
      <c r="J502" s="102">
        <v>1</v>
      </c>
      <c r="K502" s="62" t="s">
        <v>1439</v>
      </c>
      <c r="L502" s="62" t="s">
        <v>2776</v>
      </c>
      <c r="M502" s="6"/>
      <c r="N502" s="62" t="s">
        <v>2774</v>
      </c>
      <c r="O502" s="62" t="s">
        <v>2774</v>
      </c>
      <c r="P502" s="62" t="s">
        <v>31</v>
      </c>
      <c r="Q502" s="168" t="s">
        <v>2774</v>
      </c>
      <c r="R502" s="64"/>
      <c r="S502" s="62" t="s">
        <v>1439</v>
      </c>
      <c r="T502" s="62" t="s">
        <v>1439</v>
      </c>
      <c r="U502" s="64">
        <v>1</v>
      </c>
    </row>
    <row r="503" spans="1:21" s="29" customFormat="1" ht="17.25" customHeight="1">
      <c r="A503" s="224">
        <v>11759</v>
      </c>
      <c r="B503" s="166">
        <v>146</v>
      </c>
      <c r="C503" s="118" t="s">
        <v>3019</v>
      </c>
      <c r="D503" s="46">
        <v>276</v>
      </c>
      <c r="E503" s="102">
        <v>14</v>
      </c>
      <c r="F503" s="4">
        <v>1</v>
      </c>
      <c r="G503" s="4">
        <v>0</v>
      </c>
      <c r="H503" s="4">
        <v>1</v>
      </c>
      <c r="I503" s="172">
        <v>7.1428571428571425E-2</v>
      </c>
      <c r="J503" s="102">
        <v>0</v>
      </c>
      <c r="K503" s="62" t="s">
        <v>1439</v>
      </c>
      <c r="L503" s="62" t="s">
        <v>2776</v>
      </c>
      <c r="M503" s="6"/>
      <c r="N503" s="62" t="s">
        <v>2774</v>
      </c>
      <c r="O503" s="62" t="s">
        <v>2774</v>
      </c>
      <c r="P503" s="62" t="s">
        <v>31</v>
      </c>
      <c r="Q503" s="168" t="s">
        <v>2774</v>
      </c>
      <c r="R503" s="64"/>
      <c r="S503" s="62" t="s">
        <v>1439</v>
      </c>
      <c r="T503" s="62" t="s">
        <v>1439</v>
      </c>
      <c r="U503" s="64">
        <v>1</v>
      </c>
    </row>
    <row r="504" spans="1:21" s="29" customFormat="1" ht="17.25" customHeight="1">
      <c r="A504" s="224">
        <v>4724</v>
      </c>
      <c r="B504" s="166">
        <v>147</v>
      </c>
      <c r="C504" s="118" t="s">
        <v>3021</v>
      </c>
      <c r="D504" s="46">
        <v>147</v>
      </c>
      <c r="E504" s="102">
        <v>7</v>
      </c>
      <c r="F504" s="4">
        <v>0</v>
      </c>
      <c r="G504" s="4">
        <v>1</v>
      </c>
      <c r="H504" s="4">
        <v>-1</v>
      </c>
      <c r="I504" s="172">
        <v>-0.14285714285714285</v>
      </c>
      <c r="J504" s="102">
        <v>0</v>
      </c>
      <c r="K504" s="62" t="s">
        <v>2776</v>
      </c>
      <c r="L504" s="62" t="s">
        <v>2776</v>
      </c>
      <c r="M504" s="6"/>
      <c r="N504" s="62" t="s">
        <v>2774</v>
      </c>
      <c r="O504" s="62" t="s">
        <v>31</v>
      </c>
      <c r="P504" s="62" t="s">
        <v>31</v>
      </c>
      <c r="Q504" s="168" t="s">
        <v>31</v>
      </c>
      <c r="R504" s="64"/>
      <c r="S504" s="62" t="s">
        <v>1439</v>
      </c>
      <c r="T504" s="62" t="s">
        <v>1439</v>
      </c>
      <c r="U504" s="64">
        <v>0</v>
      </c>
    </row>
    <row r="505" spans="1:21" s="29" customFormat="1" ht="17.25" customHeight="1">
      <c r="A505" s="224">
        <v>6658</v>
      </c>
      <c r="B505" s="166">
        <v>147</v>
      </c>
      <c r="C505" s="118" t="s">
        <v>3022</v>
      </c>
      <c r="D505" s="46">
        <v>152</v>
      </c>
      <c r="E505" s="102">
        <v>7</v>
      </c>
      <c r="F505" s="4">
        <v>2</v>
      </c>
      <c r="G505" s="4">
        <v>1</v>
      </c>
      <c r="H505" s="4">
        <v>1</v>
      </c>
      <c r="I505" s="172">
        <v>0.14285714285714285</v>
      </c>
      <c r="J505" s="102">
        <v>0</v>
      </c>
      <c r="K505" s="62" t="s">
        <v>1439</v>
      </c>
      <c r="L505" s="62" t="s">
        <v>2776</v>
      </c>
      <c r="M505" s="6"/>
      <c r="N505" s="62" t="s">
        <v>2774</v>
      </c>
      <c r="O505" s="62" t="s">
        <v>31</v>
      </c>
      <c r="P505" s="62" t="s">
        <v>31</v>
      </c>
      <c r="Q505" s="168" t="s">
        <v>31</v>
      </c>
      <c r="R505" s="64"/>
      <c r="S505" s="62" t="s">
        <v>1439</v>
      </c>
      <c r="T505" s="62" t="s">
        <v>1439</v>
      </c>
      <c r="U505" s="64">
        <v>0</v>
      </c>
    </row>
    <row r="506" spans="1:21" s="29" customFormat="1" ht="17.25" customHeight="1">
      <c r="A506" s="224">
        <v>9930</v>
      </c>
      <c r="B506" s="166">
        <v>147</v>
      </c>
      <c r="C506" s="118" t="s">
        <v>3023</v>
      </c>
      <c r="D506" s="46">
        <v>297</v>
      </c>
      <c r="E506" s="102">
        <v>14</v>
      </c>
      <c r="F506" s="4">
        <v>3</v>
      </c>
      <c r="G506" s="4">
        <v>0</v>
      </c>
      <c r="H506" s="4">
        <v>3</v>
      </c>
      <c r="I506" s="172">
        <v>0.21428571428571427</v>
      </c>
      <c r="J506" s="102">
        <v>0</v>
      </c>
      <c r="K506" s="62" t="s">
        <v>1439</v>
      </c>
      <c r="L506" s="62" t="s">
        <v>2776</v>
      </c>
      <c r="M506" s="6"/>
      <c r="N506" s="62" t="s">
        <v>2774</v>
      </c>
      <c r="O506" s="62" t="s">
        <v>2774</v>
      </c>
      <c r="P506" s="62" t="s">
        <v>2774</v>
      </c>
      <c r="Q506" s="168" t="s">
        <v>2774</v>
      </c>
      <c r="R506" s="64"/>
      <c r="S506" s="62" t="s">
        <v>1439</v>
      </c>
      <c r="T506" s="62" t="s">
        <v>1439</v>
      </c>
      <c r="U506" s="64">
        <v>0</v>
      </c>
    </row>
    <row r="507" spans="1:21" s="29" customFormat="1" ht="17.25" customHeight="1">
      <c r="A507" s="224">
        <v>13534</v>
      </c>
      <c r="B507" s="166">
        <v>147</v>
      </c>
      <c r="C507" s="118" t="s">
        <v>3024</v>
      </c>
      <c r="D507" s="46">
        <v>74</v>
      </c>
      <c r="E507" s="102">
        <v>3</v>
      </c>
      <c r="F507" s="4">
        <v>0</v>
      </c>
      <c r="G507" s="4">
        <v>0</v>
      </c>
      <c r="H507" s="4">
        <v>0</v>
      </c>
      <c r="I507" s="172">
        <v>0</v>
      </c>
      <c r="J507" s="102">
        <v>0</v>
      </c>
      <c r="K507" s="62" t="s">
        <v>2776</v>
      </c>
      <c r="L507" s="62" t="s">
        <v>2776</v>
      </c>
      <c r="M507" s="6"/>
      <c r="N507" s="62" t="s">
        <v>31</v>
      </c>
      <c r="O507" s="62" t="s">
        <v>31</v>
      </c>
      <c r="P507" s="62" t="s">
        <v>31</v>
      </c>
      <c r="Q507" s="168" t="s">
        <v>31</v>
      </c>
      <c r="R507" s="64"/>
      <c r="S507" s="62" t="s">
        <v>2776</v>
      </c>
      <c r="T507" s="62" t="s">
        <v>2776</v>
      </c>
      <c r="U507" s="64">
        <v>0</v>
      </c>
    </row>
    <row r="508" spans="1:21" s="29" customFormat="1" ht="17.25" customHeight="1">
      <c r="A508" s="224">
        <v>3287</v>
      </c>
      <c r="B508" s="166">
        <v>148</v>
      </c>
      <c r="C508" s="118" t="s">
        <v>3025</v>
      </c>
      <c r="D508" s="46">
        <v>208</v>
      </c>
      <c r="E508" s="102">
        <v>10</v>
      </c>
      <c r="F508" s="4">
        <v>6</v>
      </c>
      <c r="G508" s="4">
        <v>0</v>
      </c>
      <c r="H508" s="4">
        <v>6</v>
      </c>
      <c r="I508" s="172">
        <v>0.6</v>
      </c>
      <c r="J508" s="102">
        <v>1</v>
      </c>
      <c r="K508" s="62" t="s">
        <v>1439</v>
      </c>
      <c r="L508" s="62" t="s">
        <v>2776</v>
      </c>
      <c r="M508" s="6"/>
      <c r="N508" s="62" t="s">
        <v>2774</v>
      </c>
      <c r="O508" s="62" t="s">
        <v>2774</v>
      </c>
      <c r="P508" s="62" t="s">
        <v>2774</v>
      </c>
      <c r="Q508" s="168" t="s">
        <v>2774</v>
      </c>
      <c r="R508" s="64"/>
      <c r="S508" s="62" t="s">
        <v>1439</v>
      </c>
      <c r="T508" s="62" t="s">
        <v>1439</v>
      </c>
      <c r="U508" s="64">
        <v>0</v>
      </c>
    </row>
    <row r="509" spans="1:21" s="29" customFormat="1" ht="17.25" customHeight="1">
      <c r="A509" s="224">
        <v>6366</v>
      </c>
      <c r="B509" s="166">
        <v>148</v>
      </c>
      <c r="C509" s="118" t="s">
        <v>3026</v>
      </c>
      <c r="D509" s="46">
        <v>241</v>
      </c>
      <c r="E509" s="102">
        <v>11</v>
      </c>
      <c r="F509" s="4">
        <v>4</v>
      </c>
      <c r="G509" s="4">
        <v>0</v>
      </c>
      <c r="H509" s="4">
        <v>4</v>
      </c>
      <c r="I509" s="172">
        <v>0.36363636363636365</v>
      </c>
      <c r="J509" s="102">
        <v>1</v>
      </c>
      <c r="K509" s="62" t="s">
        <v>1439</v>
      </c>
      <c r="L509" s="62" t="s">
        <v>1439</v>
      </c>
      <c r="M509" s="6"/>
      <c r="N509" s="62" t="s">
        <v>2774</v>
      </c>
      <c r="O509" s="62" t="s">
        <v>2774</v>
      </c>
      <c r="P509" s="62" t="s">
        <v>2774</v>
      </c>
      <c r="Q509" s="168" t="s">
        <v>2774</v>
      </c>
      <c r="R509" s="64"/>
      <c r="S509" s="62" t="s">
        <v>1439</v>
      </c>
      <c r="T509" s="62" t="s">
        <v>1439</v>
      </c>
      <c r="U509" s="64">
        <v>0</v>
      </c>
    </row>
    <row r="510" spans="1:21" s="29" customFormat="1" ht="17.25" customHeight="1">
      <c r="A510" s="225">
        <v>10309</v>
      </c>
      <c r="B510" s="166">
        <v>148</v>
      </c>
      <c r="C510" s="118" t="s">
        <v>3027</v>
      </c>
      <c r="D510" s="46">
        <v>49</v>
      </c>
      <c r="E510" s="102">
        <v>3</v>
      </c>
      <c r="F510" s="4">
        <v>0</v>
      </c>
      <c r="G510" s="4">
        <v>0</v>
      </c>
      <c r="H510" s="4">
        <v>0</v>
      </c>
      <c r="I510" s="172">
        <v>0</v>
      </c>
      <c r="J510" s="102">
        <v>0</v>
      </c>
      <c r="K510" s="62" t="s">
        <v>2776</v>
      </c>
      <c r="L510" s="62" t="s">
        <v>2776</v>
      </c>
      <c r="M510" s="6"/>
      <c r="N510" s="62" t="s">
        <v>31</v>
      </c>
      <c r="O510" s="62" t="s">
        <v>31</v>
      </c>
      <c r="P510" s="62" t="s">
        <v>31</v>
      </c>
      <c r="Q510" s="168" t="s">
        <v>31</v>
      </c>
      <c r="R510" s="64"/>
      <c r="S510" s="62" t="s">
        <v>2776</v>
      </c>
      <c r="T510" s="62" t="s">
        <v>2776</v>
      </c>
      <c r="U510" s="64">
        <v>0</v>
      </c>
    </row>
    <row r="511" spans="1:21" s="29" customFormat="1" ht="17.25" customHeight="1">
      <c r="A511" s="224">
        <v>11277</v>
      </c>
      <c r="B511" s="166">
        <v>148</v>
      </c>
      <c r="C511" s="118" t="s">
        <v>3028</v>
      </c>
      <c r="D511" s="46">
        <v>74</v>
      </c>
      <c r="E511" s="102">
        <v>4</v>
      </c>
      <c r="F511" s="4">
        <v>0</v>
      </c>
      <c r="G511" s="4">
        <v>0</v>
      </c>
      <c r="H511" s="4">
        <v>0</v>
      </c>
      <c r="I511" s="172">
        <v>0</v>
      </c>
      <c r="J511" s="102">
        <v>0</v>
      </c>
      <c r="K511" s="62" t="s">
        <v>1439</v>
      </c>
      <c r="L511" s="62" t="s">
        <v>2776</v>
      </c>
      <c r="M511" s="6"/>
      <c r="N511" s="62" t="s">
        <v>2774</v>
      </c>
      <c r="O511" s="62" t="s">
        <v>2774</v>
      </c>
      <c r="P511" s="62" t="s">
        <v>31</v>
      </c>
      <c r="Q511" s="168" t="s">
        <v>31</v>
      </c>
      <c r="R511" s="64"/>
      <c r="S511" s="62" t="s">
        <v>1439</v>
      </c>
      <c r="T511" s="62" t="s">
        <v>1439</v>
      </c>
      <c r="U511" s="64">
        <v>0</v>
      </c>
    </row>
    <row r="512" spans="1:21" s="29" customFormat="1" ht="17.25" customHeight="1">
      <c r="A512" s="224">
        <v>4457</v>
      </c>
      <c r="B512" s="166">
        <v>149</v>
      </c>
      <c r="C512" s="118" t="s">
        <v>3029</v>
      </c>
      <c r="D512" s="46">
        <v>162</v>
      </c>
      <c r="E512" s="102">
        <v>8</v>
      </c>
      <c r="F512" s="4">
        <v>0</v>
      </c>
      <c r="G512" s="4">
        <v>0</v>
      </c>
      <c r="H512" s="4">
        <v>0</v>
      </c>
      <c r="I512" s="172">
        <v>0</v>
      </c>
      <c r="J512" s="102">
        <v>0</v>
      </c>
      <c r="K512" s="62" t="s">
        <v>2776</v>
      </c>
      <c r="L512" s="62" t="s">
        <v>2776</v>
      </c>
      <c r="M512" s="6"/>
      <c r="N512" s="62" t="s">
        <v>2775</v>
      </c>
      <c r="O512" s="62" t="s">
        <v>31</v>
      </c>
      <c r="P512" s="62" t="s">
        <v>31</v>
      </c>
      <c r="Q512" s="168" t="s">
        <v>31</v>
      </c>
      <c r="R512" s="64"/>
      <c r="S512" s="62" t="s">
        <v>1439</v>
      </c>
      <c r="T512" s="62" t="s">
        <v>2776</v>
      </c>
      <c r="U512" s="64">
        <v>0</v>
      </c>
    </row>
    <row r="513" spans="1:21" s="29" customFormat="1" ht="17.25" customHeight="1">
      <c r="A513" s="224">
        <v>6453</v>
      </c>
      <c r="B513" s="166">
        <v>149</v>
      </c>
      <c r="C513" s="118" t="s">
        <v>3030</v>
      </c>
      <c r="D513" s="46">
        <v>207</v>
      </c>
      <c r="E513" s="102">
        <v>10</v>
      </c>
      <c r="F513" s="4">
        <v>4</v>
      </c>
      <c r="G513" s="4">
        <v>0</v>
      </c>
      <c r="H513" s="4">
        <v>4</v>
      </c>
      <c r="I513" s="172">
        <v>0.4</v>
      </c>
      <c r="J513" s="102">
        <v>0</v>
      </c>
      <c r="K513" s="62" t="s">
        <v>1439</v>
      </c>
      <c r="L513" s="62" t="s">
        <v>2776</v>
      </c>
      <c r="M513" s="6"/>
      <c r="N513" s="62" t="s">
        <v>2774</v>
      </c>
      <c r="O513" s="62" t="s">
        <v>2774</v>
      </c>
      <c r="P513" s="62" t="s">
        <v>2775</v>
      </c>
      <c r="Q513" s="168" t="s">
        <v>2774</v>
      </c>
      <c r="R513" s="64"/>
      <c r="S513" s="62" t="s">
        <v>1439</v>
      </c>
      <c r="T513" s="62" t="s">
        <v>1439</v>
      </c>
      <c r="U513" s="64">
        <v>0</v>
      </c>
    </row>
    <row r="514" spans="1:21" s="29" customFormat="1" ht="17.25" customHeight="1">
      <c r="A514" s="224">
        <v>10012</v>
      </c>
      <c r="B514" s="166">
        <v>149</v>
      </c>
      <c r="C514" s="118" t="s">
        <v>3031</v>
      </c>
      <c r="D514" s="46">
        <v>73</v>
      </c>
      <c r="E514" s="102">
        <v>4</v>
      </c>
      <c r="F514" s="4">
        <v>0</v>
      </c>
      <c r="G514" s="4">
        <v>0</v>
      </c>
      <c r="H514" s="4">
        <v>0</v>
      </c>
      <c r="I514" s="172">
        <v>0</v>
      </c>
      <c r="J514" s="102">
        <v>0</v>
      </c>
      <c r="K514" s="62" t="s">
        <v>2776</v>
      </c>
      <c r="L514" s="62" t="s">
        <v>2776</v>
      </c>
      <c r="M514" s="6"/>
      <c r="N514" s="62" t="s">
        <v>2774</v>
      </c>
      <c r="O514" s="62" t="s">
        <v>31</v>
      </c>
      <c r="P514" s="62" t="s">
        <v>31</v>
      </c>
      <c r="Q514" s="168" t="s">
        <v>31</v>
      </c>
      <c r="R514" s="64"/>
      <c r="S514" s="62" t="s">
        <v>1439</v>
      </c>
      <c r="T514" s="62" t="s">
        <v>1439</v>
      </c>
      <c r="U514" s="64">
        <v>0</v>
      </c>
    </row>
    <row r="515" spans="1:21" s="29" customFormat="1" ht="17.25" customHeight="1">
      <c r="A515" s="224">
        <v>12148</v>
      </c>
      <c r="B515" s="166">
        <v>149</v>
      </c>
      <c r="C515" s="118" t="s">
        <v>3032</v>
      </c>
      <c r="D515" s="46">
        <v>211</v>
      </c>
      <c r="E515" s="102">
        <v>10</v>
      </c>
      <c r="F515" s="4">
        <v>1</v>
      </c>
      <c r="G515" s="4">
        <v>0</v>
      </c>
      <c r="H515" s="4">
        <v>1</v>
      </c>
      <c r="I515" s="172">
        <v>0.1</v>
      </c>
      <c r="J515" s="102">
        <v>0</v>
      </c>
      <c r="K515" s="62" t="s">
        <v>1439</v>
      </c>
      <c r="L515" s="62" t="s">
        <v>2776</v>
      </c>
      <c r="M515" s="6"/>
      <c r="N515" s="62" t="s">
        <v>2774</v>
      </c>
      <c r="O515" s="62" t="s">
        <v>2774</v>
      </c>
      <c r="P515" s="62" t="s">
        <v>2774</v>
      </c>
      <c r="Q515" s="168" t="s">
        <v>2774</v>
      </c>
      <c r="R515" s="64"/>
      <c r="S515" s="62" t="s">
        <v>1439</v>
      </c>
      <c r="T515" s="62" t="s">
        <v>2776</v>
      </c>
      <c r="U515" s="64">
        <v>0</v>
      </c>
    </row>
    <row r="516" spans="1:21" s="29" customFormat="1" ht="17.25" customHeight="1">
      <c r="A516" s="224">
        <v>17470</v>
      </c>
      <c r="B516" s="166">
        <v>149</v>
      </c>
      <c r="C516" s="118" t="s">
        <v>3033</v>
      </c>
      <c r="D516" s="46">
        <v>22</v>
      </c>
      <c r="E516" s="102">
        <v>3</v>
      </c>
      <c r="F516" s="4">
        <v>2</v>
      </c>
      <c r="G516" s="4">
        <v>0</v>
      </c>
      <c r="H516" s="4">
        <v>2</v>
      </c>
      <c r="I516" s="172">
        <v>0.66666666666666663</v>
      </c>
      <c r="J516" s="102">
        <v>0</v>
      </c>
      <c r="K516" s="62" t="s">
        <v>2776</v>
      </c>
      <c r="L516" s="62" t="s">
        <v>2776</v>
      </c>
      <c r="M516" s="6"/>
      <c r="N516" s="62" t="s">
        <v>2774</v>
      </c>
      <c r="O516" s="62" t="s">
        <v>31</v>
      </c>
      <c r="P516" s="62" t="s">
        <v>31</v>
      </c>
      <c r="Q516" s="168" t="s">
        <v>31</v>
      </c>
      <c r="R516" s="64"/>
      <c r="S516" s="62" t="s">
        <v>1439</v>
      </c>
      <c r="T516" s="62" t="s">
        <v>2776</v>
      </c>
      <c r="U516" s="64">
        <v>0</v>
      </c>
    </row>
    <row r="517" spans="1:21" s="29" customFormat="1" ht="17.25" customHeight="1">
      <c r="A517" s="224">
        <v>1235</v>
      </c>
      <c r="B517" s="166">
        <v>150</v>
      </c>
      <c r="C517" s="118" t="s">
        <v>3031</v>
      </c>
      <c r="D517" s="46">
        <v>127</v>
      </c>
      <c r="E517" s="102">
        <v>6</v>
      </c>
      <c r="F517" s="4">
        <v>0</v>
      </c>
      <c r="G517" s="4">
        <v>0</v>
      </c>
      <c r="H517" s="4">
        <v>0</v>
      </c>
      <c r="I517" s="172">
        <v>0</v>
      </c>
      <c r="J517" s="102">
        <v>0</v>
      </c>
      <c r="K517" s="62" t="s">
        <v>1439</v>
      </c>
      <c r="L517" s="62" t="s">
        <v>2776</v>
      </c>
      <c r="M517" s="6"/>
      <c r="N517" s="62" t="s">
        <v>2774</v>
      </c>
      <c r="O517" s="62" t="s">
        <v>2774</v>
      </c>
      <c r="P517" s="62" t="s">
        <v>2774</v>
      </c>
      <c r="Q517" s="168" t="s">
        <v>2774</v>
      </c>
      <c r="R517" s="64"/>
      <c r="S517" s="62" t="s">
        <v>1439</v>
      </c>
      <c r="T517" s="62" t="s">
        <v>1439</v>
      </c>
      <c r="U517" s="64">
        <v>0</v>
      </c>
    </row>
    <row r="518" spans="1:21" s="29" customFormat="1" ht="17.25" customHeight="1">
      <c r="A518" s="224">
        <v>9368</v>
      </c>
      <c r="B518" s="166">
        <v>150</v>
      </c>
      <c r="C518" s="118" t="s">
        <v>3032</v>
      </c>
      <c r="D518" s="46">
        <v>363</v>
      </c>
      <c r="E518" s="102">
        <v>18</v>
      </c>
      <c r="F518" s="4">
        <v>0</v>
      </c>
      <c r="G518" s="4">
        <v>2</v>
      </c>
      <c r="H518" s="4">
        <v>-2</v>
      </c>
      <c r="I518" s="172">
        <v>-0.1111111111111111</v>
      </c>
      <c r="J518" s="102">
        <v>0</v>
      </c>
      <c r="K518" s="62" t="s">
        <v>1439</v>
      </c>
      <c r="L518" s="62" t="s">
        <v>2776</v>
      </c>
      <c r="M518" s="6"/>
      <c r="N518" s="62" t="s">
        <v>2774</v>
      </c>
      <c r="O518" s="62" t="s">
        <v>2774</v>
      </c>
      <c r="P518" s="62" t="s">
        <v>2774</v>
      </c>
      <c r="Q518" s="168" t="s">
        <v>31</v>
      </c>
      <c r="R518" s="64"/>
      <c r="S518" s="62" t="s">
        <v>1439</v>
      </c>
      <c r="T518" s="62" t="s">
        <v>1439</v>
      </c>
      <c r="U518" s="64">
        <v>0</v>
      </c>
    </row>
    <row r="519" spans="1:21" s="29" customFormat="1" ht="17.25" customHeight="1">
      <c r="A519" s="224">
        <v>10373</v>
      </c>
      <c r="B519" s="166">
        <v>150</v>
      </c>
      <c r="C519" s="118" t="s">
        <v>3034</v>
      </c>
      <c r="D519" s="46">
        <v>209</v>
      </c>
      <c r="E519" s="102">
        <v>10</v>
      </c>
      <c r="F519" s="4">
        <v>11</v>
      </c>
      <c r="G519" s="4">
        <v>0</v>
      </c>
      <c r="H519" s="4">
        <v>11</v>
      </c>
      <c r="I519" s="172">
        <v>1.1000000000000001</v>
      </c>
      <c r="J519" s="102">
        <v>1</v>
      </c>
      <c r="K519" s="62" t="s">
        <v>1439</v>
      </c>
      <c r="L519" s="62" t="s">
        <v>2776</v>
      </c>
      <c r="M519" s="6"/>
      <c r="N519" s="62" t="s">
        <v>2774</v>
      </c>
      <c r="O519" s="62" t="s">
        <v>2774</v>
      </c>
      <c r="P519" s="62" t="s">
        <v>2774</v>
      </c>
      <c r="Q519" s="168" t="s">
        <v>2774</v>
      </c>
      <c r="R519" s="64"/>
      <c r="S519" s="62" t="s">
        <v>1439</v>
      </c>
      <c r="T519" s="62" t="s">
        <v>1439</v>
      </c>
      <c r="U519" s="64">
        <v>0</v>
      </c>
    </row>
    <row r="520" spans="1:21" s="29" customFormat="1" ht="17.25" customHeight="1">
      <c r="A520" s="224">
        <v>12927</v>
      </c>
      <c r="B520" s="166">
        <v>150</v>
      </c>
      <c r="C520" s="118" t="s">
        <v>3035</v>
      </c>
      <c r="D520" s="46">
        <v>92</v>
      </c>
      <c r="E520" s="102">
        <v>4</v>
      </c>
      <c r="F520" s="4">
        <v>1</v>
      </c>
      <c r="G520" s="4">
        <v>0</v>
      </c>
      <c r="H520" s="4">
        <v>1</v>
      </c>
      <c r="I520" s="172">
        <v>0.25</v>
      </c>
      <c r="J520" s="102">
        <v>0</v>
      </c>
      <c r="K520" s="62" t="s">
        <v>1439</v>
      </c>
      <c r="L520" s="62" t="s">
        <v>2776</v>
      </c>
      <c r="M520" s="6"/>
      <c r="N520" s="62" t="s">
        <v>2774</v>
      </c>
      <c r="O520" s="62" t="s">
        <v>2774</v>
      </c>
      <c r="P520" s="62" t="s">
        <v>2774</v>
      </c>
      <c r="Q520" s="168" t="s">
        <v>2774</v>
      </c>
      <c r="R520" s="64"/>
      <c r="S520" s="62" t="s">
        <v>1439</v>
      </c>
      <c r="T520" s="62" t="s">
        <v>1439</v>
      </c>
      <c r="U520" s="64">
        <v>0</v>
      </c>
    </row>
    <row r="521" spans="1:21" s="29" customFormat="1" ht="17.25" customHeight="1">
      <c r="A521" s="224">
        <v>14674</v>
      </c>
      <c r="B521" s="166">
        <v>150</v>
      </c>
      <c r="C521" s="118" t="s">
        <v>3036</v>
      </c>
      <c r="D521" s="46">
        <v>58</v>
      </c>
      <c r="E521" s="102">
        <v>3</v>
      </c>
      <c r="F521" s="4">
        <v>0</v>
      </c>
      <c r="G521" s="4">
        <v>0</v>
      </c>
      <c r="H521" s="4">
        <v>0</v>
      </c>
      <c r="I521" s="172">
        <v>0</v>
      </c>
      <c r="J521" s="102">
        <v>0</v>
      </c>
      <c r="K521" s="62" t="s">
        <v>1439</v>
      </c>
      <c r="L521" s="62" t="s">
        <v>2776</v>
      </c>
      <c r="M521" s="6"/>
      <c r="N521" s="62" t="s">
        <v>2775</v>
      </c>
      <c r="O521" s="62" t="s">
        <v>2775</v>
      </c>
      <c r="P521" s="62" t="s">
        <v>2775</v>
      </c>
      <c r="Q521" s="168" t="s">
        <v>2775</v>
      </c>
      <c r="R521" s="64"/>
      <c r="S521" s="62" t="s">
        <v>1439</v>
      </c>
      <c r="T521" s="62" t="s">
        <v>2776</v>
      </c>
      <c r="U521" s="64">
        <v>0</v>
      </c>
    </row>
    <row r="522" spans="1:21" s="29" customFormat="1" ht="17.25" customHeight="1">
      <c r="A522" s="224">
        <v>7600</v>
      </c>
      <c r="B522" s="166">
        <v>151</v>
      </c>
      <c r="C522" s="118" t="s">
        <v>3037</v>
      </c>
      <c r="D522" s="46">
        <v>279</v>
      </c>
      <c r="E522" s="102">
        <v>13</v>
      </c>
      <c r="F522" s="4">
        <v>8</v>
      </c>
      <c r="G522" s="4">
        <v>2</v>
      </c>
      <c r="H522" s="4">
        <v>6</v>
      </c>
      <c r="I522" s="172">
        <v>0.46153846153846156</v>
      </c>
      <c r="J522" s="102">
        <v>0</v>
      </c>
      <c r="K522" s="62" t="s">
        <v>1439</v>
      </c>
      <c r="L522" s="62" t="s">
        <v>2776</v>
      </c>
      <c r="M522" s="6"/>
      <c r="N522" s="62" t="s">
        <v>2774</v>
      </c>
      <c r="O522" s="62" t="s">
        <v>2774</v>
      </c>
      <c r="P522" s="62" t="s">
        <v>2774</v>
      </c>
      <c r="Q522" s="168" t="s">
        <v>2774</v>
      </c>
      <c r="R522" s="64"/>
      <c r="S522" s="62" t="s">
        <v>1439</v>
      </c>
      <c r="T522" s="62" t="s">
        <v>1439</v>
      </c>
      <c r="U522" s="64">
        <v>1</v>
      </c>
    </row>
    <row r="523" spans="1:21" s="29" customFormat="1" ht="17.25" customHeight="1">
      <c r="A523" s="224">
        <v>9997</v>
      </c>
      <c r="B523" s="166">
        <v>151</v>
      </c>
      <c r="C523" s="118" t="s">
        <v>48</v>
      </c>
      <c r="D523" s="46">
        <v>173</v>
      </c>
      <c r="E523" s="102">
        <v>8</v>
      </c>
      <c r="F523" s="4">
        <v>4</v>
      </c>
      <c r="G523" s="4">
        <v>1</v>
      </c>
      <c r="H523" s="4">
        <v>3</v>
      </c>
      <c r="I523" s="172">
        <v>0.375</v>
      </c>
      <c r="J523" s="102">
        <v>1</v>
      </c>
      <c r="K523" s="62" t="s">
        <v>1439</v>
      </c>
      <c r="L523" s="62" t="s">
        <v>2776</v>
      </c>
      <c r="M523" s="6"/>
      <c r="N523" s="62" t="s">
        <v>2774</v>
      </c>
      <c r="O523" s="62" t="s">
        <v>2774</v>
      </c>
      <c r="P523" s="62" t="s">
        <v>2774</v>
      </c>
      <c r="Q523" s="168" t="s">
        <v>2774</v>
      </c>
      <c r="R523" s="64"/>
      <c r="S523" s="62" t="s">
        <v>1439</v>
      </c>
      <c r="T523" s="62" t="s">
        <v>1439</v>
      </c>
      <c r="U523" s="64">
        <v>2</v>
      </c>
    </row>
    <row r="524" spans="1:21" s="29" customFormat="1" ht="17.25" customHeight="1">
      <c r="A524" s="224">
        <v>10463</v>
      </c>
      <c r="B524" s="166">
        <v>151</v>
      </c>
      <c r="C524" s="118" t="s">
        <v>3038</v>
      </c>
      <c r="D524" s="46">
        <v>107</v>
      </c>
      <c r="E524" s="102">
        <v>5</v>
      </c>
      <c r="F524" s="4">
        <v>2</v>
      </c>
      <c r="G524" s="4">
        <v>0</v>
      </c>
      <c r="H524" s="4">
        <v>2</v>
      </c>
      <c r="I524" s="172">
        <v>0.4</v>
      </c>
      <c r="J524" s="102">
        <v>0</v>
      </c>
      <c r="K524" s="62" t="s">
        <v>1439</v>
      </c>
      <c r="L524" s="62" t="s">
        <v>2776</v>
      </c>
      <c r="M524" s="6"/>
      <c r="N524" s="62" t="s">
        <v>2774</v>
      </c>
      <c r="O524" s="62" t="s">
        <v>2774</v>
      </c>
      <c r="P524" s="62" t="s">
        <v>2775</v>
      </c>
      <c r="Q524" s="168" t="s">
        <v>2775</v>
      </c>
      <c r="R524" s="64"/>
      <c r="S524" s="62" t="s">
        <v>1439</v>
      </c>
      <c r="T524" s="62" t="s">
        <v>1439</v>
      </c>
      <c r="U524" s="64">
        <v>0</v>
      </c>
    </row>
    <row r="525" spans="1:21" s="29" customFormat="1" ht="17.25" customHeight="1">
      <c r="A525" s="224">
        <v>13927</v>
      </c>
      <c r="B525" s="166">
        <v>151</v>
      </c>
      <c r="C525" s="118" t="s">
        <v>48</v>
      </c>
      <c r="D525" s="46">
        <v>123</v>
      </c>
      <c r="E525" s="102">
        <v>6</v>
      </c>
      <c r="F525" s="4">
        <v>2</v>
      </c>
      <c r="G525" s="4">
        <v>0</v>
      </c>
      <c r="H525" s="4">
        <v>2</v>
      </c>
      <c r="I525" s="172">
        <v>0.33333333333333331</v>
      </c>
      <c r="J525" s="102">
        <v>1</v>
      </c>
      <c r="K525" s="62" t="s">
        <v>1439</v>
      </c>
      <c r="L525" s="62" t="s">
        <v>2776</v>
      </c>
      <c r="M525" s="6"/>
      <c r="N525" s="62" t="s">
        <v>2774</v>
      </c>
      <c r="O525" s="62" t="s">
        <v>2774</v>
      </c>
      <c r="P525" s="62" t="s">
        <v>2774</v>
      </c>
      <c r="Q525" s="168" t="s">
        <v>2774</v>
      </c>
      <c r="R525" s="64"/>
      <c r="S525" s="62" t="s">
        <v>1439</v>
      </c>
      <c r="T525" s="62" t="s">
        <v>1439</v>
      </c>
      <c r="U525" s="64">
        <v>1</v>
      </c>
    </row>
    <row r="526" spans="1:21" s="29" customFormat="1" ht="17.25" customHeight="1">
      <c r="A526" s="224">
        <v>4868</v>
      </c>
      <c r="B526" s="166">
        <v>152</v>
      </c>
      <c r="C526" s="118" t="s">
        <v>3039</v>
      </c>
      <c r="D526" s="46">
        <v>151</v>
      </c>
      <c r="E526" s="102">
        <v>7</v>
      </c>
      <c r="F526" s="4">
        <v>0</v>
      </c>
      <c r="G526" s="4">
        <v>0</v>
      </c>
      <c r="H526" s="4">
        <v>0</v>
      </c>
      <c r="I526" s="172">
        <v>0</v>
      </c>
      <c r="J526" s="102">
        <v>2</v>
      </c>
      <c r="K526" s="62" t="s">
        <v>1439</v>
      </c>
      <c r="L526" s="62" t="s">
        <v>2776</v>
      </c>
      <c r="M526" s="6"/>
      <c r="N526" s="62" t="s">
        <v>2774</v>
      </c>
      <c r="O526" s="62" t="s">
        <v>2774</v>
      </c>
      <c r="P526" s="62" t="s">
        <v>2774</v>
      </c>
      <c r="Q526" s="168" t="s">
        <v>2774</v>
      </c>
      <c r="R526" s="64"/>
      <c r="S526" s="62" t="s">
        <v>1439</v>
      </c>
      <c r="T526" s="62" t="s">
        <v>1439</v>
      </c>
      <c r="U526" s="64">
        <v>1</v>
      </c>
    </row>
    <row r="527" spans="1:21" s="29" customFormat="1" ht="17.25" customHeight="1">
      <c r="A527" s="224">
        <v>8225</v>
      </c>
      <c r="B527" s="166">
        <v>152</v>
      </c>
      <c r="C527" s="118" t="s">
        <v>3040</v>
      </c>
      <c r="D527" s="46">
        <v>67</v>
      </c>
      <c r="E527" s="102">
        <v>3</v>
      </c>
      <c r="F527" s="4">
        <v>0</v>
      </c>
      <c r="G527" s="4">
        <v>0</v>
      </c>
      <c r="H527" s="4">
        <v>0</v>
      </c>
      <c r="I527" s="172">
        <v>0</v>
      </c>
      <c r="J527" s="102">
        <v>1</v>
      </c>
      <c r="K527" s="62" t="s">
        <v>1439</v>
      </c>
      <c r="L527" s="62" t="s">
        <v>1439</v>
      </c>
      <c r="M527" s="6"/>
      <c r="N527" s="62" t="s">
        <v>2774</v>
      </c>
      <c r="O527" s="62" t="s">
        <v>2774</v>
      </c>
      <c r="P527" s="62" t="s">
        <v>2774</v>
      </c>
      <c r="Q527" s="168" t="s">
        <v>2774</v>
      </c>
      <c r="R527" s="64"/>
      <c r="S527" s="62" t="s">
        <v>1439</v>
      </c>
      <c r="T527" s="62" t="s">
        <v>1439</v>
      </c>
      <c r="U527" s="64">
        <v>1</v>
      </c>
    </row>
    <row r="528" spans="1:21" s="29" customFormat="1" ht="17.25" customHeight="1">
      <c r="A528" s="224">
        <v>12642</v>
      </c>
      <c r="B528" s="166">
        <v>152</v>
      </c>
      <c r="C528" s="118" t="s">
        <v>3041</v>
      </c>
      <c r="D528" s="46">
        <v>146</v>
      </c>
      <c r="E528" s="102">
        <v>7</v>
      </c>
      <c r="F528" s="4">
        <v>0</v>
      </c>
      <c r="G528" s="4">
        <v>0</v>
      </c>
      <c r="H528" s="4">
        <v>0</v>
      </c>
      <c r="I528" s="172">
        <v>0</v>
      </c>
      <c r="J528" s="102">
        <v>1</v>
      </c>
      <c r="K528" s="62" t="s">
        <v>1439</v>
      </c>
      <c r="L528" s="62" t="s">
        <v>2776</v>
      </c>
      <c r="M528" s="6"/>
      <c r="N528" s="62" t="s">
        <v>2774</v>
      </c>
      <c r="O528" s="62" t="s">
        <v>2774</v>
      </c>
      <c r="P528" s="62" t="s">
        <v>2774</v>
      </c>
      <c r="Q528" s="168" t="s">
        <v>2774</v>
      </c>
      <c r="R528" s="64"/>
      <c r="S528" s="62" t="s">
        <v>1439</v>
      </c>
      <c r="T528" s="62" t="s">
        <v>1439</v>
      </c>
      <c r="U528" s="64">
        <v>1</v>
      </c>
    </row>
    <row r="529" spans="1:21" s="29" customFormat="1" ht="17.25" customHeight="1">
      <c r="A529" s="224">
        <v>14943</v>
      </c>
      <c r="B529" s="166">
        <v>152</v>
      </c>
      <c r="C529" s="118" t="s">
        <v>3042</v>
      </c>
      <c r="D529" s="46">
        <v>121</v>
      </c>
      <c r="E529" s="102">
        <v>6</v>
      </c>
      <c r="F529" s="4">
        <v>6</v>
      </c>
      <c r="G529" s="4">
        <v>0</v>
      </c>
      <c r="H529" s="4">
        <v>6</v>
      </c>
      <c r="I529" s="172">
        <v>1</v>
      </c>
      <c r="J529" s="102">
        <v>2</v>
      </c>
      <c r="K529" s="62" t="s">
        <v>1439</v>
      </c>
      <c r="L529" s="62" t="s">
        <v>2776</v>
      </c>
      <c r="M529" s="6"/>
      <c r="N529" s="62" t="s">
        <v>2774</v>
      </c>
      <c r="O529" s="62" t="s">
        <v>2774</v>
      </c>
      <c r="P529" s="62" t="s">
        <v>2774</v>
      </c>
      <c r="Q529" s="168" t="s">
        <v>2774</v>
      </c>
      <c r="R529" s="64"/>
      <c r="S529" s="62" t="s">
        <v>1439</v>
      </c>
      <c r="T529" s="62" t="s">
        <v>1439</v>
      </c>
      <c r="U529" s="64">
        <v>1</v>
      </c>
    </row>
    <row r="530" spans="1:21" s="29" customFormat="1" ht="17.25" customHeight="1">
      <c r="A530" s="224">
        <v>1017</v>
      </c>
      <c r="B530" s="166">
        <v>153</v>
      </c>
      <c r="C530" s="118" t="s">
        <v>48</v>
      </c>
      <c r="D530" s="46">
        <v>87</v>
      </c>
      <c r="E530" s="102">
        <v>4</v>
      </c>
      <c r="F530" s="4">
        <v>0</v>
      </c>
      <c r="G530" s="4">
        <v>0</v>
      </c>
      <c r="H530" s="4">
        <v>0</v>
      </c>
      <c r="I530" s="172">
        <v>0</v>
      </c>
      <c r="J530" s="102">
        <v>0</v>
      </c>
      <c r="K530" s="62" t="s">
        <v>1439</v>
      </c>
      <c r="L530" s="62" t="s">
        <v>2776</v>
      </c>
      <c r="M530" s="6"/>
      <c r="N530" s="62" t="s">
        <v>2775</v>
      </c>
      <c r="O530" s="62" t="s">
        <v>31</v>
      </c>
      <c r="P530" s="62" t="s">
        <v>31</v>
      </c>
      <c r="Q530" s="168" t="s">
        <v>2775</v>
      </c>
      <c r="R530" s="64"/>
      <c r="S530" s="62" t="s">
        <v>1439</v>
      </c>
      <c r="T530" s="62" t="s">
        <v>1439</v>
      </c>
      <c r="U530" s="64">
        <v>0</v>
      </c>
    </row>
    <row r="531" spans="1:21" s="29" customFormat="1" ht="17.25" customHeight="1">
      <c r="A531" s="224">
        <v>8131</v>
      </c>
      <c r="B531" s="166">
        <v>153</v>
      </c>
      <c r="C531" s="118" t="s">
        <v>3043</v>
      </c>
      <c r="D531" s="46">
        <v>97</v>
      </c>
      <c r="E531" s="102">
        <v>5</v>
      </c>
      <c r="F531" s="4">
        <v>2</v>
      </c>
      <c r="G531" s="4">
        <v>0</v>
      </c>
      <c r="H531" s="4">
        <v>2</v>
      </c>
      <c r="I531" s="172">
        <v>0.4</v>
      </c>
      <c r="J531" s="102">
        <v>0</v>
      </c>
      <c r="K531" s="62" t="s">
        <v>1439</v>
      </c>
      <c r="L531" s="62" t="s">
        <v>2776</v>
      </c>
      <c r="M531" s="6"/>
      <c r="N531" s="62" t="s">
        <v>2774</v>
      </c>
      <c r="O531" s="62" t="s">
        <v>2774</v>
      </c>
      <c r="P531" s="62" t="s">
        <v>2775</v>
      </c>
      <c r="Q531" s="168" t="s">
        <v>2774</v>
      </c>
      <c r="R531" s="64"/>
      <c r="S531" s="62" t="s">
        <v>1439</v>
      </c>
      <c r="T531" s="62" t="s">
        <v>1439</v>
      </c>
      <c r="U531" s="64">
        <v>0</v>
      </c>
    </row>
    <row r="532" spans="1:21" s="29" customFormat="1" ht="17.25" customHeight="1">
      <c r="A532" s="224">
        <v>8190</v>
      </c>
      <c r="B532" s="166">
        <v>153</v>
      </c>
      <c r="C532" s="118" t="s">
        <v>3044</v>
      </c>
      <c r="D532" s="46">
        <v>94</v>
      </c>
      <c r="E532" s="102">
        <v>5</v>
      </c>
      <c r="F532" s="4">
        <v>1</v>
      </c>
      <c r="G532" s="4">
        <v>0</v>
      </c>
      <c r="H532" s="4">
        <v>1</v>
      </c>
      <c r="I532" s="172">
        <v>0.2</v>
      </c>
      <c r="J532" s="102">
        <v>0</v>
      </c>
      <c r="K532" s="62" t="s">
        <v>1439</v>
      </c>
      <c r="L532" s="62" t="s">
        <v>2776</v>
      </c>
      <c r="M532" s="6"/>
      <c r="N532" s="62" t="s">
        <v>2774</v>
      </c>
      <c r="O532" s="62" t="s">
        <v>2774</v>
      </c>
      <c r="P532" s="62" t="s">
        <v>2774</v>
      </c>
      <c r="Q532" s="168" t="s">
        <v>2774</v>
      </c>
      <c r="R532" s="64"/>
      <c r="S532" s="62" t="s">
        <v>1439</v>
      </c>
      <c r="T532" s="62" t="s">
        <v>1439</v>
      </c>
      <c r="U532" s="64">
        <v>0</v>
      </c>
    </row>
    <row r="533" spans="1:21" s="29" customFormat="1" ht="17.25" customHeight="1">
      <c r="A533" s="228">
        <v>13460</v>
      </c>
      <c r="B533" s="166">
        <v>153</v>
      </c>
      <c r="C533" s="118" t="s">
        <v>3045</v>
      </c>
      <c r="D533" s="46">
        <v>42</v>
      </c>
      <c r="E533" s="102">
        <v>3</v>
      </c>
      <c r="F533" s="4">
        <v>0</v>
      </c>
      <c r="G533" s="4">
        <v>0</v>
      </c>
      <c r="H533" s="4">
        <v>0</v>
      </c>
      <c r="I533" s="172">
        <v>0</v>
      </c>
      <c r="J533" s="102">
        <v>0</v>
      </c>
      <c r="K533" s="62" t="s">
        <v>2776</v>
      </c>
      <c r="L533" s="62" t="s">
        <v>2776</v>
      </c>
      <c r="M533" s="6"/>
      <c r="N533" s="62" t="s">
        <v>31</v>
      </c>
      <c r="O533" s="62" t="s">
        <v>31</v>
      </c>
      <c r="P533" s="62" t="s">
        <v>31</v>
      </c>
      <c r="Q533" s="168" t="s">
        <v>31</v>
      </c>
      <c r="R533" s="64"/>
      <c r="S533" s="62" t="s">
        <v>2776</v>
      </c>
      <c r="T533" s="62" t="s">
        <v>2776</v>
      </c>
      <c r="U533" s="64">
        <v>0</v>
      </c>
    </row>
    <row r="534" spans="1:21" s="29" customFormat="1" ht="17.25" customHeight="1">
      <c r="A534" s="224">
        <v>2574</v>
      </c>
      <c r="B534" s="166">
        <v>154</v>
      </c>
      <c r="C534" s="118" t="s">
        <v>3046</v>
      </c>
      <c r="D534" s="46">
        <v>608</v>
      </c>
      <c r="E534" s="102">
        <v>20</v>
      </c>
      <c r="F534" s="4">
        <v>3</v>
      </c>
      <c r="G534" s="4">
        <v>2</v>
      </c>
      <c r="H534" s="4">
        <v>1</v>
      </c>
      <c r="I534" s="172">
        <v>0.05</v>
      </c>
      <c r="J534" s="102">
        <v>0</v>
      </c>
      <c r="K534" s="62" t="s">
        <v>1439</v>
      </c>
      <c r="L534" s="62" t="s">
        <v>2776</v>
      </c>
      <c r="M534" s="6"/>
      <c r="N534" s="62" t="s">
        <v>2774</v>
      </c>
      <c r="O534" s="62" t="s">
        <v>2774</v>
      </c>
      <c r="P534" s="62" t="s">
        <v>31</v>
      </c>
      <c r="Q534" s="168" t="s">
        <v>31</v>
      </c>
      <c r="R534" s="64"/>
      <c r="S534" s="62" t="s">
        <v>1439</v>
      </c>
      <c r="T534" s="62" t="s">
        <v>1439</v>
      </c>
      <c r="U534" s="64">
        <v>0</v>
      </c>
    </row>
    <row r="535" spans="1:21" s="29" customFormat="1" ht="17.25" customHeight="1">
      <c r="A535" s="224">
        <v>3168</v>
      </c>
      <c r="B535" s="166">
        <v>154</v>
      </c>
      <c r="C535" s="118" t="s">
        <v>3047</v>
      </c>
      <c r="D535" s="46">
        <v>153</v>
      </c>
      <c r="E535" s="102">
        <v>8</v>
      </c>
      <c r="F535" s="4">
        <v>0</v>
      </c>
      <c r="G535" s="4">
        <v>0</v>
      </c>
      <c r="H535" s="4">
        <v>0</v>
      </c>
      <c r="I535" s="172">
        <v>0</v>
      </c>
      <c r="J535" s="102">
        <v>0</v>
      </c>
      <c r="K535" s="62" t="s">
        <v>2776</v>
      </c>
      <c r="L535" s="62" t="s">
        <v>2776</v>
      </c>
      <c r="M535" s="6"/>
      <c r="N535" s="62" t="s">
        <v>2774</v>
      </c>
      <c r="O535" s="62" t="s">
        <v>31</v>
      </c>
      <c r="P535" s="62" t="s">
        <v>31</v>
      </c>
      <c r="Q535" s="168" t="s">
        <v>31</v>
      </c>
      <c r="R535" s="64"/>
      <c r="S535" s="62" t="s">
        <v>1439</v>
      </c>
      <c r="T535" s="62" t="s">
        <v>1439</v>
      </c>
      <c r="U535" s="64">
        <v>0</v>
      </c>
    </row>
    <row r="536" spans="1:21" s="29" customFormat="1" ht="17.25" customHeight="1">
      <c r="A536" s="224">
        <v>8085</v>
      </c>
      <c r="B536" s="166">
        <v>154</v>
      </c>
      <c r="C536" s="118" t="s">
        <v>3048</v>
      </c>
      <c r="D536" s="46">
        <v>100</v>
      </c>
      <c r="E536" s="102">
        <v>5</v>
      </c>
      <c r="F536" s="4">
        <v>0</v>
      </c>
      <c r="G536" s="4">
        <v>0</v>
      </c>
      <c r="H536" s="4">
        <v>0</v>
      </c>
      <c r="I536" s="172">
        <v>0</v>
      </c>
      <c r="J536" s="102">
        <v>0</v>
      </c>
      <c r="K536" s="62" t="s">
        <v>1439</v>
      </c>
      <c r="L536" s="62" t="s">
        <v>2776</v>
      </c>
      <c r="M536" s="6"/>
      <c r="N536" s="62" t="s">
        <v>2774</v>
      </c>
      <c r="O536" s="62" t="s">
        <v>31</v>
      </c>
      <c r="P536" s="62" t="s">
        <v>2774</v>
      </c>
      <c r="Q536" s="168" t="s">
        <v>31</v>
      </c>
      <c r="R536" s="64"/>
      <c r="S536" s="62" t="s">
        <v>1439</v>
      </c>
      <c r="T536" s="62" t="s">
        <v>1439</v>
      </c>
      <c r="U536" s="64">
        <v>0</v>
      </c>
    </row>
    <row r="537" spans="1:21" s="29" customFormat="1" ht="17.25" customHeight="1">
      <c r="A537" s="224">
        <v>10131</v>
      </c>
      <c r="B537" s="166">
        <v>155</v>
      </c>
      <c r="C537" s="118" t="s">
        <v>48</v>
      </c>
      <c r="D537" s="46">
        <v>154</v>
      </c>
      <c r="E537" s="102">
        <v>7</v>
      </c>
      <c r="F537" s="4">
        <v>3</v>
      </c>
      <c r="G537" s="4">
        <v>0</v>
      </c>
      <c r="H537" s="4">
        <v>3</v>
      </c>
      <c r="I537" s="172">
        <v>0.42857142857142855</v>
      </c>
      <c r="J537" s="102">
        <v>0</v>
      </c>
      <c r="K537" s="62" t="s">
        <v>1439</v>
      </c>
      <c r="L537" s="62" t="s">
        <v>2776</v>
      </c>
      <c r="M537" s="6"/>
      <c r="N537" s="62" t="s">
        <v>2774</v>
      </c>
      <c r="O537" s="62" t="s">
        <v>2774</v>
      </c>
      <c r="P537" s="62" t="s">
        <v>2774</v>
      </c>
      <c r="Q537" s="168" t="s">
        <v>31</v>
      </c>
      <c r="R537" s="64"/>
      <c r="S537" s="62" t="s">
        <v>1439</v>
      </c>
      <c r="T537" s="62" t="s">
        <v>1439</v>
      </c>
      <c r="U537" s="64">
        <v>0</v>
      </c>
    </row>
    <row r="538" spans="1:21" s="29" customFormat="1" ht="17.25" customHeight="1">
      <c r="A538" s="224">
        <v>10776</v>
      </c>
      <c r="B538" s="166">
        <v>155</v>
      </c>
      <c r="C538" s="118" t="s">
        <v>48</v>
      </c>
      <c r="D538" s="46">
        <v>83</v>
      </c>
      <c r="E538" s="102">
        <v>4</v>
      </c>
      <c r="F538" s="4">
        <v>0</v>
      </c>
      <c r="G538" s="4">
        <v>0</v>
      </c>
      <c r="H538" s="4">
        <v>0</v>
      </c>
      <c r="I538" s="172">
        <v>0</v>
      </c>
      <c r="J538" s="102">
        <v>0</v>
      </c>
      <c r="K538" s="62" t="s">
        <v>1439</v>
      </c>
      <c r="L538" s="62" t="s">
        <v>2776</v>
      </c>
      <c r="M538" s="6"/>
      <c r="N538" s="62" t="s">
        <v>2774</v>
      </c>
      <c r="O538" s="62" t="s">
        <v>2774</v>
      </c>
      <c r="P538" s="62" t="s">
        <v>2774</v>
      </c>
      <c r="Q538" s="168" t="s">
        <v>2775</v>
      </c>
      <c r="R538" s="64"/>
      <c r="S538" s="62" t="s">
        <v>1439</v>
      </c>
      <c r="T538" s="62" t="s">
        <v>2776</v>
      </c>
      <c r="U538" s="64">
        <v>0</v>
      </c>
    </row>
    <row r="539" spans="1:21" s="29" customFormat="1" ht="17.25" customHeight="1">
      <c r="A539" s="224">
        <v>10836</v>
      </c>
      <c r="B539" s="166">
        <v>155</v>
      </c>
      <c r="C539" s="118" t="s">
        <v>48</v>
      </c>
      <c r="D539" s="46">
        <v>251</v>
      </c>
      <c r="E539" s="102">
        <v>12</v>
      </c>
      <c r="F539" s="4">
        <v>8</v>
      </c>
      <c r="G539" s="4">
        <v>0</v>
      </c>
      <c r="H539" s="4">
        <v>8</v>
      </c>
      <c r="I539" s="172">
        <v>0.66666666666666663</v>
      </c>
      <c r="J539" s="102">
        <v>0</v>
      </c>
      <c r="K539" s="62" t="s">
        <v>1439</v>
      </c>
      <c r="L539" s="62" t="s">
        <v>2776</v>
      </c>
      <c r="M539" s="6"/>
      <c r="N539" s="62" t="s">
        <v>2774</v>
      </c>
      <c r="O539" s="62" t="s">
        <v>31</v>
      </c>
      <c r="P539" s="62" t="s">
        <v>31</v>
      </c>
      <c r="Q539" s="168" t="s">
        <v>31</v>
      </c>
      <c r="R539" s="64"/>
      <c r="S539" s="62" t="s">
        <v>1439</v>
      </c>
      <c r="T539" s="62" t="s">
        <v>2776</v>
      </c>
      <c r="U539" s="64">
        <v>0</v>
      </c>
    </row>
    <row r="540" spans="1:21" s="29" customFormat="1" ht="17.25" customHeight="1">
      <c r="A540" s="224">
        <v>12409</v>
      </c>
      <c r="B540" s="166">
        <v>155</v>
      </c>
      <c r="C540" s="118" t="s">
        <v>48</v>
      </c>
      <c r="D540" s="46">
        <v>29</v>
      </c>
      <c r="E540" s="102">
        <v>3</v>
      </c>
      <c r="F540" s="4">
        <v>2</v>
      </c>
      <c r="G540" s="4">
        <v>0</v>
      </c>
      <c r="H540" s="4">
        <v>2</v>
      </c>
      <c r="I540" s="172">
        <v>0.66666666666666663</v>
      </c>
      <c r="J540" s="102">
        <v>0</v>
      </c>
      <c r="K540" s="62" t="s">
        <v>2776</v>
      </c>
      <c r="L540" s="62" t="s">
        <v>2776</v>
      </c>
      <c r="M540" s="6"/>
      <c r="N540" s="62" t="s">
        <v>2774</v>
      </c>
      <c r="O540" s="62" t="s">
        <v>31</v>
      </c>
      <c r="P540" s="62" t="s">
        <v>31</v>
      </c>
      <c r="Q540" s="168" t="s">
        <v>31</v>
      </c>
      <c r="R540" s="64"/>
      <c r="S540" s="62" t="s">
        <v>1439</v>
      </c>
      <c r="T540" s="62" t="s">
        <v>2776</v>
      </c>
      <c r="U540" s="64">
        <v>0</v>
      </c>
    </row>
    <row r="541" spans="1:21" s="29" customFormat="1" ht="17.25" customHeight="1">
      <c r="A541" s="224">
        <v>14055</v>
      </c>
      <c r="B541" s="166">
        <v>155</v>
      </c>
      <c r="C541" s="118" t="s">
        <v>48</v>
      </c>
      <c r="D541" s="46">
        <v>156</v>
      </c>
      <c r="E541" s="102">
        <v>8</v>
      </c>
      <c r="F541" s="4">
        <v>2</v>
      </c>
      <c r="G541" s="4">
        <v>0</v>
      </c>
      <c r="H541" s="4">
        <v>2</v>
      </c>
      <c r="I541" s="172">
        <v>0.25</v>
      </c>
      <c r="J541" s="102">
        <v>0</v>
      </c>
      <c r="K541" s="62" t="s">
        <v>2776</v>
      </c>
      <c r="L541" s="62" t="s">
        <v>2776</v>
      </c>
      <c r="M541" s="6"/>
      <c r="N541" s="62" t="s">
        <v>2775</v>
      </c>
      <c r="O541" s="62" t="s">
        <v>31</v>
      </c>
      <c r="P541" s="62" t="s">
        <v>31</v>
      </c>
      <c r="Q541" s="168" t="s">
        <v>31</v>
      </c>
      <c r="R541" s="64"/>
      <c r="S541" s="62" t="s">
        <v>1439</v>
      </c>
      <c r="T541" s="62" t="s">
        <v>1439</v>
      </c>
      <c r="U541" s="64">
        <v>0</v>
      </c>
    </row>
    <row r="542" spans="1:21" s="29" customFormat="1" ht="17.25" customHeight="1">
      <c r="A542" s="224">
        <v>5967</v>
      </c>
      <c r="B542" s="166">
        <v>156</v>
      </c>
      <c r="C542" s="118" t="s">
        <v>48</v>
      </c>
      <c r="D542" s="46">
        <v>245</v>
      </c>
      <c r="E542" s="102">
        <v>11</v>
      </c>
      <c r="F542" s="4">
        <v>3</v>
      </c>
      <c r="G542" s="4">
        <v>1</v>
      </c>
      <c r="H542" s="4">
        <v>2</v>
      </c>
      <c r="I542" s="172">
        <v>0.18181818181818182</v>
      </c>
      <c r="J542" s="102">
        <v>1</v>
      </c>
      <c r="K542" s="62" t="s">
        <v>1439</v>
      </c>
      <c r="L542" s="62" t="s">
        <v>2776</v>
      </c>
      <c r="M542" s="6"/>
      <c r="N542" s="62" t="s">
        <v>2774</v>
      </c>
      <c r="O542" s="62" t="s">
        <v>2774</v>
      </c>
      <c r="P542" s="62" t="s">
        <v>2774</v>
      </c>
      <c r="Q542" s="168" t="s">
        <v>2774</v>
      </c>
      <c r="R542" s="64"/>
      <c r="S542" s="62" t="s">
        <v>1439</v>
      </c>
      <c r="T542" s="62" t="s">
        <v>1439</v>
      </c>
      <c r="U542" s="64">
        <v>1</v>
      </c>
    </row>
    <row r="543" spans="1:21" s="29" customFormat="1" ht="17.25" customHeight="1">
      <c r="A543" s="224">
        <v>9796</v>
      </c>
      <c r="B543" s="166">
        <v>156</v>
      </c>
      <c r="C543" s="118" t="s">
        <v>48</v>
      </c>
      <c r="D543" s="46">
        <v>113</v>
      </c>
      <c r="E543" s="102">
        <v>5</v>
      </c>
      <c r="F543" s="4">
        <v>4</v>
      </c>
      <c r="G543" s="4">
        <v>0</v>
      </c>
      <c r="H543" s="4">
        <v>4</v>
      </c>
      <c r="I543" s="172">
        <v>0.8</v>
      </c>
      <c r="J543" s="102">
        <v>1</v>
      </c>
      <c r="K543" s="62" t="s">
        <v>1439</v>
      </c>
      <c r="L543" s="62" t="s">
        <v>2776</v>
      </c>
      <c r="M543" s="6"/>
      <c r="N543" s="62" t="s">
        <v>2775</v>
      </c>
      <c r="O543" s="62" t="s">
        <v>2774</v>
      </c>
      <c r="P543" s="62" t="s">
        <v>2774</v>
      </c>
      <c r="Q543" s="168" t="s">
        <v>2774</v>
      </c>
      <c r="R543" s="64"/>
      <c r="S543" s="62" t="s">
        <v>1439</v>
      </c>
      <c r="T543" s="62" t="s">
        <v>1439</v>
      </c>
      <c r="U543" s="64">
        <v>1</v>
      </c>
    </row>
    <row r="544" spans="1:21" s="29" customFormat="1" ht="17.25" customHeight="1">
      <c r="A544" s="224">
        <v>10333</v>
      </c>
      <c r="B544" s="166">
        <v>156</v>
      </c>
      <c r="C544" s="118" t="s">
        <v>48</v>
      </c>
      <c r="D544" s="46">
        <v>189</v>
      </c>
      <c r="E544" s="102">
        <v>9</v>
      </c>
      <c r="F544" s="4">
        <v>6</v>
      </c>
      <c r="G544" s="4">
        <v>0</v>
      </c>
      <c r="H544" s="4">
        <v>6</v>
      </c>
      <c r="I544" s="172">
        <v>0.66666666666666663</v>
      </c>
      <c r="J544" s="102">
        <v>1</v>
      </c>
      <c r="K544" s="62" t="s">
        <v>1439</v>
      </c>
      <c r="L544" s="62" t="s">
        <v>2776</v>
      </c>
      <c r="M544" s="6"/>
      <c r="N544" s="62" t="s">
        <v>2774</v>
      </c>
      <c r="O544" s="62" t="s">
        <v>2775</v>
      </c>
      <c r="P544" s="62" t="s">
        <v>2774</v>
      </c>
      <c r="Q544" s="168" t="s">
        <v>2774</v>
      </c>
      <c r="R544" s="64"/>
      <c r="S544" s="62" t="s">
        <v>1439</v>
      </c>
      <c r="T544" s="62" t="s">
        <v>1439</v>
      </c>
      <c r="U544" s="64">
        <v>1</v>
      </c>
    </row>
    <row r="545" spans="1:21" s="29" customFormat="1" ht="17.25" customHeight="1">
      <c r="A545" s="224">
        <v>14025</v>
      </c>
      <c r="B545" s="166">
        <v>156</v>
      </c>
      <c r="C545" s="118" t="s">
        <v>3049</v>
      </c>
      <c r="D545" s="46">
        <v>124</v>
      </c>
      <c r="E545" s="102">
        <v>6</v>
      </c>
      <c r="F545" s="4">
        <v>7</v>
      </c>
      <c r="G545" s="4">
        <v>0</v>
      </c>
      <c r="H545" s="4">
        <v>7</v>
      </c>
      <c r="I545" s="172">
        <v>1.1666666666666667</v>
      </c>
      <c r="J545" s="102">
        <v>0</v>
      </c>
      <c r="K545" s="62" t="s">
        <v>1439</v>
      </c>
      <c r="L545" s="62" t="s">
        <v>2776</v>
      </c>
      <c r="M545" s="6"/>
      <c r="N545" s="62" t="s">
        <v>2774</v>
      </c>
      <c r="O545" s="62" t="s">
        <v>2774</v>
      </c>
      <c r="P545" s="62" t="s">
        <v>2774</v>
      </c>
      <c r="Q545" s="168" t="s">
        <v>2774</v>
      </c>
      <c r="R545" s="64"/>
      <c r="S545" s="62" t="s">
        <v>1439</v>
      </c>
      <c r="T545" s="62" t="s">
        <v>1439</v>
      </c>
      <c r="U545" s="64">
        <v>1</v>
      </c>
    </row>
    <row r="546" spans="1:21" s="29" customFormat="1" ht="17.25" customHeight="1">
      <c r="A546" s="224">
        <v>8141</v>
      </c>
      <c r="B546" s="166">
        <v>157</v>
      </c>
      <c r="C546" s="118" t="s">
        <v>48</v>
      </c>
      <c r="D546" s="46">
        <v>64</v>
      </c>
      <c r="E546" s="102">
        <v>3</v>
      </c>
      <c r="F546" s="4">
        <v>3</v>
      </c>
      <c r="G546" s="4">
        <v>0</v>
      </c>
      <c r="H546" s="4">
        <v>3</v>
      </c>
      <c r="I546" s="172">
        <v>1</v>
      </c>
      <c r="J546" s="102">
        <v>0</v>
      </c>
      <c r="K546" s="62" t="s">
        <v>2776</v>
      </c>
      <c r="L546" s="62" t="s">
        <v>2776</v>
      </c>
      <c r="M546" s="6"/>
      <c r="N546" s="62" t="s">
        <v>31</v>
      </c>
      <c r="O546" s="62" t="s">
        <v>31</v>
      </c>
      <c r="P546" s="62" t="s">
        <v>31</v>
      </c>
      <c r="Q546" s="168" t="s">
        <v>31</v>
      </c>
      <c r="R546" s="64"/>
      <c r="S546" s="62" t="s">
        <v>2776</v>
      </c>
      <c r="T546" s="62" t="s">
        <v>1439</v>
      </c>
      <c r="U546" s="64">
        <v>0</v>
      </c>
    </row>
    <row r="547" spans="1:21" s="29" customFormat="1" ht="17.25" customHeight="1">
      <c r="A547" s="228">
        <v>10148</v>
      </c>
      <c r="B547" s="166">
        <v>157</v>
      </c>
      <c r="C547" s="118" t="s">
        <v>48</v>
      </c>
      <c r="D547" s="46">
        <v>105</v>
      </c>
      <c r="E547" s="102">
        <v>5</v>
      </c>
      <c r="F547" s="4">
        <v>0</v>
      </c>
      <c r="G547" s="4">
        <v>0</v>
      </c>
      <c r="H547" s="4">
        <v>0</v>
      </c>
      <c r="I547" s="172">
        <v>0</v>
      </c>
      <c r="J547" s="102">
        <v>0</v>
      </c>
      <c r="K547" s="62" t="s">
        <v>2776</v>
      </c>
      <c r="L547" s="62" t="s">
        <v>2776</v>
      </c>
      <c r="M547" s="6"/>
      <c r="N547" s="62" t="s">
        <v>31</v>
      </c>
      <c r="O547" s="62" t="s">
        <v>31</v>
      </c>
      <c r="P547" s="62" t="s">
        <v>31</v>
      </c>
      <c r="Q547" s="168" t="s">
        <v>31</v>
      </c>
      <c r="R547" s="64"/>
      <c r="S547" s="62" t="s">
        <v>2776</v>
      </c>
      <c r="T547" s="62" t="s">
        <v>2776</v>
      </c>
      <c r="U547" s="64">
        <v>0</v>
      </c>
    </row>
    <row r="548" spans="1:21" s="29" customFormat="1" ht="17.25" customHeight="1">
      <c r="A548" s="224">
        <v>10426</v>
      </c>
      <c r="B548" s="166">
        <v>157</v>
      </c>
      <c r="C548" s="118" t="s">
        <v>48</v>
      </c>
      <c r="D548" s="46">
        <v>61</v>
      </c>
      <c r="E548" s="102">
        <v>3</v>
      </c>
      <c r="F548" s="4">
        <v>0</v>
      </c>
      <c r="G548" s="4">
        <v>0</v>
      </c>
      <c r="H548" s="4">
        <v>0</v>
      </c>
      <c r="I548" s="172">
        <v>0</v>
      </c>
      <c r="J548" s="102">
        <v>0</v>
      </c>
      <c r="K548" s="62" t="s">
        <v>2776</v>
      </c>
      <c r="L548" s="62" t="s">
        <v>2776</v>
      </c>
      <c r="M548" s="6"/>
      <c r="N548" s="62" t="s">
        <v>31</v>
      </c>
      <c r="O548" s="62" t="s">
        <v>31</v>
      </c>
      <c r="P548" s="62" t="s">
        <v>31</v>
      </c>
      <c r="Q548" s="168" t="s">
        <v>31</v>
      </c>
      <c r="R548" s="64"/>
      <c r="S548" s="62" t="s">
        <v>2776</v>
      </c>
      <c r="T548" s="62" t="s">
        <v>2776</v>
      </c>
      <c r="U548" s="64">
        <v>0</v>
      </c>
    </row>
    <row r="549" spans="1:21" s="29" customFormat="1" ht="17.25" customHeight="1">
      <c r="A549" s="224">
        <v>10659</v>
      </c>
      <c r="B549" s="166">
        <v>157</v>
      </c>
      <c r="C549" s="118" t="s">
        <v>48</v>
      </c>
      <c r="D549" s="46">
        <v>62</v>
      </c>
      <c r="E549" s="102">
        <v>3</v>
      </c>
      <c r="F549" s="4">
        <v>0</v>
      </c>
      <c r="G549" s="4">
        <v>0</v>
      </c>
      <c r="H549" s="4">
        <v>0</v>
      </c>
      <c r="I549" s="172">
        <v>0</v>
      </c>
      <c r="J549" s="102">
        <v>0</v>
      </c>
      <c r="K549" s="62" t="s">
        <v>2776</v>
      </c>
      <c r="L549" s="62" t="s">
        <v>2776</v>
      </c>
      <c r="M549" s="6"/>
      <c r="N549" s="62" t="s">
        <v>2775</v>
      </c>
      <c r="O549" s="62" t="s">
        <v>31</v>
      </c>
      <c r="P549" s="62" t="s">
        <v>31</v>
      </c>
      <c r="Q549" s="168" t="s">
        <v>31</v>
      </c>
      <c r="R549" s="64"/>
      <c r="S549" s="62" t="s">
        <v>1439</v>
      </c>
      <c r="T549" s="62" t="s">
        <v>2776</v>
      </c>
      <c r="U549" s="64">
        <v>0</v>
      </c>
    </row>
    <row r="550" spans="1:21" s="29" customFormat="1" ht="17.25" customHeight="1">
      <c r="A550" s="224">
        <v>14166</v>
      </c>
      <c r="B550" s="166">
        <v>157</v>
      </c>
      <c r="C550" s="118" t="s">
        <v>48</v>
      </c>
      <c r="D550" s="46">
        <v>80</v>
      </c>
      <c r="E550" s="102">
        <v>4</v>
      </c>
      <c r="F550" s="4">
        <v>0</v>
      </c>
      <c r="G550" s="4">
        <v>0</v>
      </c>
      <c r="H550" s="4">
        <v>0</v>
      </c>
      <c r="I550" s="172">
        <v>0</v>
      </c>
      <c r="J550" s="102">
        <v>0</v>
      </c>
      <c r="K550" s="62" t="s">
        <v>2776</v>
      </c>
      <c r="L550" s="62" t="s">
        <v>2776</v>
      </c>
      <c r="M550" s="6"/>
      <c r="N550" s="62" t="s">
        <v>31</v>
      </c>
      <c r="O550" s="62" t="s">
        <v>31</v>
      </c>
      <c r="P550" s="62" t="s">
        <v>31</v>
      </c>
      <c r="Q550" s="168" t="s">
        <v>31</v>
      </c>
      <c r="R550" s="64"/>
      <c r="S550" s="62" t="s">
        <v>2776</v>
      </c>
      <c r="T550" s="62" t="s">
        <v>2776</v>
      </c>
      <c r="U550" s="64">
        <v>0</v>
      </c>
    </row>
    <row r="551" spans="1:21" s="29" customFormat="1" ht="17.25" customHeight="1">
      <c r="A551" s="224">
        <v>8156</v>
      </c>
      <c r="B551" s="166">
        <v>158</v>
      </c>
      <c r="C551" s="118" t="s">
        <v>48</v>
      </c>
      <c r="D551" s="46">
        <v>320</v>
      </c>
      <c r="E551" s="102">
        <v>15</v>
      </c>
      <c r="F551" s="4">
        <v>2</v>
      </c>
      <c r="G551" s="4">
        <v>1</v>
      </c>
      <c r="H551" s="4">
        <v>1</v>
      </c>
      <c r="I551" s="172">
        <v>6.6666666666666666E-2</v>
      </c>
      <c r="J551" s="102">
        <v>0</v>
      </c>
      <c r="K551" s="62" t="s">
        <v>1439</v>
      </c>
      <c r="L551" s="62" t="s">
        <v>2776</v>
      </c>
      <c r="M551" s="6"/>
      <c r="N551" s="62" t="s">
        <v>2774</v>
      </c>
      <c r="O551" s="62" t="s">
        <v>2774</v>
      </c>
      <c r="P551" s="62" t="s">
        <v>2774</v>
      </c>
      <c r="Q551" s="168" t="s">
        <v>2774</v>
      </c>
      <c r="R551" s="64"/>
      <c r="S551" s="62" t="s">
        <v>1439</v>
      </c>
      <c r="T551" s="62" t="s">
        <v>1439</v>
      </c>
      <c r="U551" s="64">
        <v>0</v>
      </c>
    </row>
    <row r="552" spans="1:21" s="29" customFormat="1" ht="17.25" customHeight="1">
      <c r="A552" s="224">
        <v>9151</v>
      </c>
      <c r="B552" s="166">
        <v>158</v>
      </c>
      <c r="C552" s="118" t="s">
        <v>3050</v>
      </c>
      <c r="D552" s="46">
        <v>138</v>
      </c>
      <c r="E552" s="102">
        <v>7</v>
      </c>
      <c r="F552" s="4">
        <v>4</v>
      </c>
      <c r="G552" s="4">
        <v>0</v>
      </c>
      <c r="H552" s="4">
        <v>4</v>
      </c>
      <c r="I552" s="172">
        <v>0.5714285714285714</v>
      </c>
      <c r="J552" s="102">
        <v>0</v>
      </c>
      <c r="K552" s="62" t="s">
        <v>2776</v>
      </c>
      <c r="L552" s="62" t="s">
        <v>2776</v>
      </c>
      <c r="M552" s="6"/>
      <c r="N552" s="62" t="s">
        <v>2774</v>
      </c>
      <c r="O552" s="62" t="s">
        <v>31</v>
      </c>
      <c r="P552" s="62" t="s">
        <v>31</v>
      </c>
      <c r="Q552" s="168" t="s">
        <v>31</v>
      </c>
      <c r="R552" s="64"/>
      <c r="S552" s="62" t="s">
        <v>1439</v>
      </c>
      <c r="T552" s="62" t="s">
        <v>1439</v>
      </c>
      <c r="U552" s="64">
        <v>0</v>
      </c>
    </row>
    <row r="553" spans="1:21" s="29" customFormat="1" ht="17.25" customHeight="1">
      <c r="A553" s="224">
        <v>10209</v>
      </c>
      <c r="B553" s="166">
        <v>158</v>
      </c>
      <c r="C553" s="118" t="s">
        <v>48</v>
      </c>
      <c r="D553" s="46">
        <v>105</v>
      </c>
      <c r="E553" s="102">
        <v>5</v>
      </c>
      <c r="F553" s="4">
        <v>0</v>
      </c>
      <c r="G553" s="4">
        <v>0</v>
      </c>
      <c r="H553" s="4">
        <v>0</v>
      </c>
      <c r="I553" s="172">
        <v>0</v>
      </c>
      <c r="J553" s="102">
        <v>0</v>
      </c>
      <c r="K553" s="62" t="s">
        <v>1439</v>
      </c>
      <c r="L553" s="62" t="s">
        <v>2776</v>
      </c>
      <c r="M553" s="6"/>
      <c r="N553" s="62" t="s">
        <v>2774</v>
      </c>
      <c r="O553" s="62" t="s">
        <v>2775</v>
      </c>
      <c r="P553" s="62" t="s">
        <v>2774</v>
      </c>
      <c r="Q553" s="168" t="s">
        <v>2774</v>
      </c>
      <c r="R553" s="64"/>
      <c r="S553" s="62" t="s">
        <v>1439</v>
      </c>
      <c r="T553" s="62" t="s">
        <v>1439</v>
      </c>
      <c r="U553" s="64">
        <v>0</v>
      </c>
    </row>
    <row r="554" spans="1:21" s="29" customFormat="1" ht="17.25" customHeight="1">
      <c r="A554" s="224">
        <v>11695</v>
      </c>
      <c r="B554" s="166">
        <v>158</v>
      </c>
      <c r="C554" s="118" t="s">
        <v>3051</v>
      </c>
      <c r="D554" s="46">
        <v>204</v>
      </c>
      <c r="E554" s="102">
        <v>10</v>
      </c>
      <c r="F554" s="4">
        <v>0</v>
      </c>
      <c r="G554" s="4">
        <v>0</v>
      </c>
      <c r="H554" s="4">
        <v>0</v>
      </c>
      <c r="I554" s="172">
        <v>0</v>
      </c>
      <c r="J554" s="102">
        <v>0</v>
      </c>
      <c r="K554" s="62" t="s">
        <v>1439</v>
      </c>
      <c r="L554" s="62" t="s">
        <v>2776</v>
      </c>
      <c r="M554" s="6"/>
      <c r="N554" s="62" t="s">
        <v>2774</v>
      </c>
      <c r="O554" s="62" t="s">
        <v>31</v>
      </c>
      <c r="P554" s="62" t="s">
        <v>2774</v>
      </c>
      <c r="Q554" s="168" t="s">
        <v>31</v>
      </c>
      <c r="R554" s="64"/>
      <c r="S554" s="62" t="s">
        <v>1439</v>
      </c>
      <c r="T554" s="62" t="s">
        <v>1439</v>
      </c>
      <c r="U554" s="64">
        <v>0</v>
      </c>
    </row>
    <row r="555" spans="1:21" s="29" customFormat="1" ht="17.25" customHeight="1">
      <c r="A555" s="224">
        <v>3458</v>
      </c>
      <c r="B555" s="166">
        <v>159</v>
      </c>
      <c r="C555" s="118" t="s">
        <v>3052</v>
      </c>
      <c r="D555" s="46">
        <v>140</v>
      </c>
      <c r="E555" s="102">
        <v>7</v>
      </c>
      <c r="F555" s="4">
        <v>1</v>
      </c>
      <c r="G555" s="4">
        <v>0</v>
      </c>
      <c r="H555" s="4">
        <v>1</v>
      </c>
      <c r="I555" s="172">
        <v>0.14285714285714285</v>
      </c>
      <c r="J555" s="102">
        <v>0</v>
      </c>
      <c r="K555" s="62" t="s">
        <v>1439</v>
      </c>
      <c r="L555" s="62" t="s">
        <v>1439</v>
      </c>
      <c r="M555" s="6"/>
      <c r="N555" s="62" t="s">
        <v>2774</v>
      </c>
      <c r="O555" s="62" t="s">
        <v>2774</v>
      </c>
      <c r="P555" s="62" t="s">
        <v>2774</v>
      </c>
      <c r="Q555" s="168" t="s">
        <v>31</v>
      </c>
      <c r="R555" s="64"/>
      <c r="S555" s="62" t="s">
        <v>1439</v>
      </c>
      <c r="T555" s="62" t="s">
        <v>1439</v>
      </c>
      <c r="U555" s="64">
        <v>1</v>
      </c>
    </row>
    <row r="556" spans="1:21" s="29" customFormat="1" ht="17.25" customHeight="1">
      <c r="A556" s="224">
        <v>7975</v>
      </c>
      <c r="B556" s="166">
        <v>159</v>
      </c>
      <c r="C556" s="118" t="s">
        <v>3053</v>
      </c>
      <c r="D556" s="46">
        <v>255</v>
      </c>
      <c r="E556" s="102">
        <v>12</v>
      </c>
      <c r="F556" s="4">
        <v>4</v>
      </c>
      <c r="G556" s="4">
        <v>0</v>
      </c>
      <c r="H556" s="4">
        <v>4</v>
      </c>
      <c r="I556" s="172">
        <v>0.33333333333333331</v>
      </c>
      <c r="J556" s="102">
        <v>1</v>
      </c>
      <c r="K556" s="62" t="s">
        <v>1439</v>
      </c>
      <c r="L556" s="62" t="s">
        <v>2776</v>
      </c>
      <c r="M556" s="6"/>
      <c r="N556" s="62" t="s">
        <v>2774</v>
      </c>
      <c r="O556" s="62" t="s">
        <v>2774</v>
      </c>
      <c r="P556" s="62" t="s">
        <v>31</v>
      </c>
      <c r="Q556" s="168" t="s">
        <v>2774</v>
      </c>
      <c r="R556" s="64"/>
      <c r="S556" s="62" t="s">
        <v>1439</v>
      </c>
      <c r="T556" s="62" t="s">
        <v>1439</v>
      </c>
      <c r="U556" s="64">
        <v>1</v>
      </c>
    </row>
    <row r="557" spans="1:21" s="29" customFormat="1" ht="17.25" customHeight="1">
      <c r="A557" s="224">
        <v>9038</v>
      </c>
      <c r="B557" s="166">
        <v>159</v>
      </c>
      <c r="C557" s="118" t="s">
        <v>3054</v>
      </c>
      <c r="D557" s="46">
        <v>147</v>
      </c>
      <c r="E557" s="102">
        <v>7</v>
      </c>
      <c r="F557" s="4">
        <v>2</v>
      </c>
      <c r="G557" s="4">
        <v>0</v>
      </c>
      <c r="H557" s="4">
        <v>2</v>
      </c>
      <c r="I557" s="172">
        <v>0.2857142857142857</v>
      </c>
      <c r="J557" s="102">
        <v>0</v>
      </c>
      <c r="K557" s="62" t="s">
        <v>1439</v>
      </c>
      <c r="L557" s="62" t="s">
        <v>2776</v>
      </c>
      <c r="M557" s="6"/>
      <c r="N557" s="62" t="s">
        <v>2774</v>
      </c>
      <c r="O557" s="62" t="s">
        <v>31</v>
      </c>
      <c r="P557" s="62" t="s">
        <v>31</v>
      </c>
      <c r="Q557" s="168" t="s">
        <v>2774</v>
      </c>
      <c r="R557" s="64"/>
      <c r="S557" s="62" t="s">
        <v>1439</v>
      </c>
      <c r="T557" s="62" t="s">
        <v>1439</v>
      </c>
      <c r="U557" s="64">
        <v>1</v>
      </c>
    </row>
    <row r="558" spans="1:21" s="29" customFormat="1" ht="17.25" customHeight="1">
      <c r="A558" s="228">
        <v>14741</v>
      </c>
      <c r="B558" s="166">
        <v>159</v>
      </c>
      <c r="C558" s="118" t="s">
        <v>3055</v>
      </c>
      <c r="D558" s="46">
        <v>35</v>
      </c>
      <c r="E558" s="102">
        <v>3</v>
      </c>
      <c r="F558" s="4">
        <v>1</v>
      </c>
      <c r="G558" s="4">
        <v>0</v>
      </c>
      <c r="H558" s="4">
        <v>1</v>
      </c>
      <c r="I558" s="172">
        <v>0.33333333333333331</v>
      </c>
      <c r="J558" s="102">
        <v>0</v>
      </c>
      <c r="K558" s="62" t="s">
        <v>1439</v>
      </c>
      <c r="L558" s="62" t="s">
        <v>2776</v>
      </c>
      <c r="M558" s="6"/>
      <c r="N558" s="62" t="s">
        <v>2774</v>
      </c>
      <c r="O558" s="62" t="s">
        <v>2774</v>
      </c>
      <c r="P558" s="62" t="s">
        <v>31</v>
      </c>
      <c r="Q558" s="168" t="s">
        <v>31</v>
      </c>
      <c r="R558" s="64"/>
      <c r="S558" s="62" t="s">
        <v>1439</v>
      </c>
      <c r="T558" s="62" t="s">
        <v>2776</v>
      </c>
      <c r="U558" s="64">
        <v>1</v>
      </c>
    </row>
    <row r="559" spans="1:21" s="29" customFormat="1" ht="17.25" customHeight="1">
      <c r="A559" s="224">
        <v>8935</v>
      </c>
      <c r="B559" s="166">
        <v>160</v>
      </c>
      <c r="C559" s="118" t="s">
        <v>3056</v>
      </c>
      <c r="D559" s="46">
        <v>61</v>
      </c>
      <c r="E559" s="102">
        <v>3</v>
      </c>
      <c r="F559" s="4">
        <v>0</v>
      </c>
      <c r="G559" s="4">
        <v>0</v>
      </c>
      <c r="H559" s="4">
        <v>0</v>
      </c>
      <c r="I559" s="172">
        <v>0</v>
      </c>
      <c r="J559" s="102">
        <v>0</v>
      </c>
      <c r="K559" s="62" t="s">
        <v>1439</v>
      </c>
      <c r="L559" s="62" t="s">
        <v>2776</v>
      </c>
      <c r="M559" s="6"/>
      <c r="N559" s="62" t="s">
        <v>2774</v>
      </c>
      <c r="O559" s="62" t="s">
        <v>2774</v>
      </c>
      <c r="P559" s="62" t="s">
        <v>31</v>
      </c>
      <c r="Q559" s="168" t="s">
        <v>31</v>
      </c>
      <c r="R559" s="64"/>
      <c r="S559" s="62" t="s">
        <v>1439</v>
      </c>
      <c r="T559" s="62" t="s">
        <v>1439</v>
      </c>
      <c r="U559" s="64">
        <v>0</v>
      </c>
    </row>
    <row r="560" spans="1:21" s="29" customFormat="1" ht="17.25" customHeight="1">
      <c r="A560" s="224">
        <v>13255</v>
      </c>
      <c r="B560" s="166">
        <v>160</v>
      </c>
      <c r="C560" s="118" t="s">
        <v>3057</v>
      </c>
      <c r="D560" s="46">
        <v>71</v>
      </c>
      <c r="E560" s="102">
        <v>3</v>
      </c>
      <c r="F560" s="4">
        <v>1</v>
      </c>
      <c r="G560" s="4">
        <v>0</v>
      </c>
      <c r="H560" s="4">
        <v>1</v>
      </c>
      <c r="I560" s="172">
        <v>0.33333333333333331</v>
      </c>
      <c r="J560" s="102">
        <v>0</v>
      </c>
      <c r="K560" s="62" t="s">
        <v>1439</v>
      </c>
      <c r="L560" s="62" t="s">
        <v>2776</v>
      </c>
      <c r="M560" s="6"/>
      <c r="N560" s="62" t="s">
        <v>2774</v>
      </c>
      <c r="O560" s="62" t="s">
        <v>2774</v>
      </c>
      <c r="P560" s="62" t="s">
        <v>2775</v>
      </c>
      <c r="Q560" s="168" t="s">
        <v>2774</v>
      </c>
      <c r="R560" s="64"/>
      <c r="S560" s="62" t="s">
        <v>1439</v>
      </c>
      <c r="T560" s="62" t="s">
        <v>1439</v>
      </c>
      <c r="U560" s="64">
        <v>0</v>
      </c>
    </row>
    <row r="561" spans="1:21" s="29" customFormat="1" ht="17.25" customHeight="1">
      <c r="A561" s="224">
        <v>14844</v>
      </c>
      <c r="B561" s="166">
        <v>160</v>
      </c>
      <c r="C561" s="118" t="s">
        <v>3058</v>
      </c>
      <c r="D561" s="46">
        <v>70</v>
      </c>
      <c r="E561" s="102">
        <v>4</v>
      </c>
      <c r="F561" s="4">
        <v>0</v>
      </c>
      <c r="G561" s="4">
        <v>0</v>
      </c>
      <c r="H561" s="4">
        <v>0</v>
      </c>
      <c r="I561" s="172">
        <v>0</v>
      </c>
      <c r="J561" s="102">
        <v>0</v>
      </c>
      <c r="K561" s="62" t="s">
        <v>2776</v>
      </c>
      <c r="L561" s="62" t="s">
        <v>2776</v>
      </c>
      <c r="M561" s="6"/>
      <c r="N561" s="62" t="s">
        <v>31</v>
      </c>
      <c r="O561" s="62" t="s">
        <v>31</v>
      </c>
      <c r="P561" s="62" t="s">
        <v>31</v>
      </c>
      <c r="Q561" s="168" t="s">
        <v>31</v>
      </c>
      <c r="R561" s="64"/>
      <c r="S561" s="62" t="s">
        <v>2776</v>
      </c>
      <c r="T561" s="62" t="s">
        <v>2776</v>
      </c>
      <c r="U561" s="64">
        <v>0</v>
      </c>
    </row>
    <row r="562" spans="1:21" s="29" customFormat="1" ht="17.25" customHeight="1">
      <c r="A562" s="224">
        <v>15365</v>
      </c>
      <c r="B562" s="166">
        <v>160</v>
      </c>
      <c r="C562" s="118" t="s">
        <v>3059</v>
      </c>
      <c r="D562" s="46">
        <v>59</v>
      </c>
      <c r="E562" s="102">
        <v>3</v>
      </c>
      <c r="F562" s="4">
        <v>0</v>
      </c>
      <c r="G562" s="4">
        <v>1</v>
      </c>
      <c r="H562" s="4">
        <v>-1</v>
      </c>
      <c r="I562" s="172">
        <v>-0.33333333333333331</v>
      </c>
      <c r="J562" s="102">
        <v>0</v>
      </c>
      <c r="K562" s="62" t="s">
        <v>1439</v>
      </c>
      <c r="L562" s="62" t="s">
        <v>2776</v>
      </c>
      <c r="M562" s="6"/>
      <c r="N562" s="62" t="s">
        <v>2774</v>
      </c>
      <c r="O562" s="62" t="s">
        <v>2774</v>
      </c>
      <c r="P562" s="62" t="s">
        <v>2774</v>
      </c>
      <c r="Q562" s="168" t="s">
        <v>31</v>
      </c>
      <c r="R562" s="64"/>
      <c r="S562" s="62" t="s">
        <v>1439</v>
      </c>
      <c r="T562" s="62" t="s">
        <v>1439</v>
      </c>
      <c r="U562" s="64">
        <v>0</v>
      </c>
    </row>
    <row r="563" spans="1:21" s="29" customFormat="1" ht="17.25" customHeight="1">
      <c r="A563" s="224">
        <v>6978</v>
      </c>
      <c r="B563" s="166">
        <v>161</v>
      </c>
      <c r="C563" s="118" t="s">
        <v>3060</v>
      </c>
      <c r="D563" s="46">
        <v>45</v>
      </c>
      <c r="E563" s="102">
        <v>3</v>
      </c>
      <c r="F563" s="4">
        <v>1</v>
      </c>
      <c r="G563" s="4">
        <v>0</v>
      </c>
      <c r="H563" s="4">
        <v>1</v>
      </c>
      <c r="I563" s="172">
        <v>0.33333333333333331</v>
      </c>
      <c r="J563" s="102">
        <v>0</v>
      </c>
      <c r="K563" s="62" t="s">
        <v>2776</v>
      </c>
      <c r="L563" s="62" t="s">
        <v>2776</v>
      </c>
      <c r="M563" s="6"/>
      <c r="N563" s="62" t="s">
        <v>31</v>
      </c>
      <c r="O563" s="62" t="s">
        <v>31</v>
      </c>
      <c r="P563" s="62" t="s">
        <v>31</v>
      </c>
      <c r="Q563" s="168" t="s">
        <v>31</v>
      </c>
      <c r="R563" s="64"/>
      <c r="S563" s="62" t="s">
        <v>2776</v>
      </c>
      <c r="T563" s="62" t="s">
        <v>2776</v>
      </c>
      <c r="U563" s="64">
        <v>0</v>
      </c>
    </row>
    <row r="564" spans="1:21" s="29" customFormat="1" ht="17.25" customHeight="1">
      <c r="A564" s="228">
        <v>10294</v>
      </c>
      <c r="B564" s="166">
        <v>161</v>
      </c>
      <c r="C564" s="118" t="s">
        <v>3061</v>
      </c>
      <c r="D564" s="46">
        <v>29</v>
      </c>
      <c r="E564" s="102">
        <v>3</v>
      </c>
      <c r="F564" s="4">
        <v>2</v>
      </c>
      <c r="G564" s="4">
        <v>0</v>
      </c>
      <c r="H564" s="4">
        <v>2</v>
      </c>
      <c r="I564" s="172">
        <v>0.66666666666666663</v>
      </c>
      <c r="J564" s="102">
        <v>0</v>
      </c>
      <c r="K564" s="62" t="s">
        <v>1439</v>
      </c>
      <c r="L564" s="62" t="s">
        <v>2776</v>
      </c>
      <c r="M564" s="6"/>
      <c r="N564" s="62" t="s">
        <v>2774</v>
      </c>
      <c r="O564" s="62" t="s">
        <v>2774</v>
      </c>
      <c r="P564" s="62" t="s">
        <v>31</v>
      </c>
      <c r="Q564" s="168" t="s">
        <v>31</v>
      </c>
      <c r="R564" s="64"/>
      <c r="S564" s="62" t="s">
        <v>1439</v>
      </c>
      <c r="T564" s="62" t="s">
        <v>1439</v>
      </c>
      <c r="U564" s="64">
        <v>0</v>
      </c>
    </row>
    <row r="565" spans="1:21" s="29" customFormat="1" ht="17.25" customHeight="1">
      <c r="A565" s="224">
        <v>12522</v>
      </c>
      <c r="B565" s="166">
        <v>161</v>
      </c>
      <c r="C565" s="118" t="s">
        <v>3062</v>
      </c>
      <c r="D565" s="46">
        <v>141</v>
      </c>
      <c r="E565" s="102">
        <v>7</v>
      </c>
      <c r="F565" s="4">
        <v>6</v>
      </c>
      <c r="G565" s="4">
        <v>0</v>
      </c>
      <c r="H565" s="4">
        <v>6</v>
      </c>
      <c r="I565" s="172">
        <v>0.8571428571428571</v>
      </c>
      <c r="J565" s="102">
        <v>0</v>
      </c>
      <c r="K565" s="62" t="s">
        <v>1439</v>
      </c>
      <c r="L565" s="62" t="s">
        <v>1439</v>
      </c>
      <c r="M565" s="6"/>
      <c r="N565" s="62" t="s">
        <v>2774</v>
      </c>
      <c r="O565" s="62" t="s">
        <v>2774</v>
      </c>
      <c r="P565" s="62" t="s">
        <v>2774</v>
      </c>
      <c r="Q565" s="168" t="s">
        <v>2775</v>
      </c>
      <c r="R565" s="64"/>
      <c r="S565" s="62" t="s">
        <v>1439</v>
      </c>
      <c r="T565" s="62" t="s">
        <v>1439</v>
      </c>
      <c r="U565" s="64">
        <v>0</v>
      </c>
    </row>
    <row r="566" spans="1:21" s="29" customFormat="1" ht="17.25" customHeight="1">
      <c r="A566" s="224">
        <v>12574</v>
      </c>
      <c r="B566" s="166">
        <v>161</v>
      </c>
      <c r="C566" s="118" t="s">
        <v>3063</v>
      </c>
      <c r="D566" s="46">
        <v>28</v>
      </c>
      <c r="E566" s="102">
        <v>3</v>
      </c>
      <c r="F566" s="4">
        <v>1</v>
      </c>
      <c r="G566" s="4">
        <v>0</v>
      </c>
      <c r="H566" s="4">
        <v>1</v>
      </c>
      <c r="I566" s="172">
        <v>0.33333333333333331</v>
      </c>
      <c r="J566" s="102">
        <v>0</v>
      </c>
      <c r="K566" s="62" t="s">
        <v>1439</v>
      </c>
      <c r="L566" s="62" t="s">
        <v>2776</v>
      </c>
      <c r="M566" s="6"/>
      <c r="N566" s="62" t="s">
        <v>2775</v>
      </c>
      <c r="O566" s="62" t="s">
        <v>2774</v>
      </c>
      <c r="P566" s="62" t="s">
        <v>31</v>
      </c>
      <c r="Q566" s="168" t="s">
        <v>31</v>
      </c>
      <c r="R566" s="64"/>
      <c r="S566" s="62" t="s">
        <v>1439</v>
      </c>
      <c r="T566" s="62" t="s">
        <v>1439</v>
      </c>
      <c r="U566" s="64">
        <v>0</v>
      </c>
    </row>
    <row r="567" spans="1:21" s="29" customFormat="1" ht="17.25" customHeight="1">
      <c r="A567" s="224">
        <v>2559</v>
      </c>
      <c r="B567" s="166">
        <v>162</v>
      </c>
      <c r="C567" s="118" t="s">
        <v>48</v>
      </c>
      <c r="D567" s="46">
        <v>70</v>
      </c>
      <c r="E567" s="102">
        <v>4</v>
      </c>
      <c r="F567" s="4">
        <v>0</v>
      </c>
      <c r="G567" s="4">
        <v>0</v>
      </c>
      <c r="H567" s="4">
        <v>0</v>
      </c>
      <c r="I567" s="172">
        <v>0</v>
      </c>
      <c r="J567" s="102">
        <v>0</v>
      </c>
      <c r="K567" s="62" t="s">
        <v>2776</v>
      </c>
      <c r="L567" s="62" t="s">
        <v>2776</v>
      </c>
      <c r="M567" s="6"/>
      <c r="N567" s="62" t="s">
        <v>31</v>
      </c>
      <c r="O567" s="62" t="s">
        <v>31</v>
      </c>
      <c r="P567" s="62" t="s">
        <v>31</v>
      </c>
      <c r="Q567" s="168" t="s">
        <v>31</v>
      </c>
      <c r="R567" s="64"/>
      <c r="S567" s="62" t="s">
        <v>2776</v>
      </c>
      <c r="T567" s="62" t="s">
        <v>2776</v>
      </c>
      <c r="U567" s="64">
        <v>0</v>
      </c>
    </row>
    <row r="568" spans="1:21" s="29" customFormat="1" ht="17.25" customHeight="1">
      <c r="A568" s="224">
        <v>4329</v>
      </c>
      <c r="B568" s="166">
        <v>162</v>
      </c>
      <c r="C568" s="118" t="s">
        <v>3064</v>
      </c>
      <c r="D568" s="46">
        <v>42</v>
      </c>
      <c r="E568" s="102">
        <v>3</v>
      </c>
      <c r="F568" s="4">
        <v>0</v>
      </c>
      <c r="G568" s="4">
        <v>0</v>
      </c>
      <c r="H568" s="4">
        <v>0</v>
      </c>
      <c r="I568" s="172">
        <v>0</v>
      </c>
      <c r="J568" s="102">
        <v>0</v>
      </c>
      <c r="K568" s="62" t="s">
        <v>2776</v>
      </c>
      <c r="L568" s="62" t="s">
        <v>2776</v>
      </c>
      <c r="M568" s="6"/>
      <c r="N568" s="62" t="s">
        <v>31</v>
      </c>
      <c r="O568" s="62" t="s">
        <v>31</v>
      </c>
      <c r="P568" s="62" t="s">
        <v>31</v>
      </c>
      <c r="Q568" s="168" t="s">
        <v>31</v>
      </c>
      <c r="R568" s="64"/>
      <c r="S568" s="62" t="s">
        <v>2776</v>
      </c>
      <c r="T568" s="62" t="s">
        <v>2776</v>
      </c>
      <c r="U568" s="64">
        <v>0</v>
      </c>
    </row>
    <row r="569" spans="1:21" s="29" customFormat="1" ht="17.25" customHeight="1">
      <c r="A569" s="225">
        <v>9743</v>
      </c>
      <c r="B569" s="166">
        <v>162</v>
      </c>
      <c r="C569" s="118" t="s">
        <v>3065</v>
      </c>
      <c r="D569" s="46">
        <v>32</v>
      </c>
      <c r="E569" s="102">
        <v>3</v>
      </c>
      <c r="F569" s="4">
        <v>0</v>
      </c>
      <c r="G569" s="4">
        <v>0</v>
      </c>
      <c r="H569" s="4">
        <v>0</v>
      </c>
      <c r="I569" s="172">
        <v>0</v>
      </c>
      <c r="J569" s="102">
        <v>0</v>
      </c>
      <c r="K569" s="62" t="s">
        <v>2776</v>
      </c>
      <c r="L569" s="62" t="s">
        <v>2776</v>
      </c>
      <c r="M569" s="6"/>
      <c r="N569" s="62" t="s">
        <v>31</v>
      </c>
      <c r="O569" s="62" t="s">
        <v>31</v>
      </c>
      <c r="P569" s="62" t="s">
        <v>31</v>
      </c>
      <c r="Q569" s="168" t="s">
        <v>31</v>
      </c>
      <c r="R569" s="64"/>
      <c r="S569" s="62" t="s">
        <v>2776</v>
      </c>
      <c r="T569" s="62" t="s">
        <v>2776</v>
      </c>
      <c r="U569" s="64">
        <v>0</v>
      </c>
    </row>
    <row r="570" spans="1:21" s="29" customFormat="1" ht="17.25" customHeight="1">
      <c r="A570" s="225">
        <v>10391</v>
      </c>
      <c r="B570" s="166">
        <v>162</v>
      </c>
      <c r="C570" s="118" t="s">
        <v>3003</v>
      </c>
      <c r="D570" s="46">
        <v>34</v>
      </c>
      <c r="E570" s="102">
        <v>3</v>
      </c>
      <c r="F570" s="4">
        <v>0</v>
      </c>
      <c r="G570" s="4">
        <v>0</v>
      </c>
      <c r="H570" s="4">
        <v>0</v>
      </c>
      <c r="I570" s="172">
        <v>0</v>
      </c>
      <c r="J570" s="102">
        <v>0</v>
      </c>
      <c r="K570" s="62" t="s">
        <v>2776</v>
      </c>
      <c r="L570" s="62" t="s">
        <v>2776</v>
      </c>
      <c r="M570" s="6"/>
      <c r="N570" s="62" t="s">
        <v>31</v>
      </c>
      <c r="O570" s="62" t="s">
        <v>31</v>
      </c>
      <c r="P570" s="62" t="s">
        <v>31</v>
      </c>
      <c r="Q570" s="168" t="s">
        <v>31</v>
      </c>
      <c r="R570" s="64"/>
      <c r="S570" s="62" t="s">
        <v>2776</v>
      </c>
      <c r="T570" s="62" t="s">
        <v>2776</v>
      </c>
      <c r="U570" s="64">
        <v>0</v>
      </c>
    </row>
    <row r="571" spans="1:21" s="29" customFormat="1" ht="17.25" customHeight="1">
      <c r="A571" s="224">
        <v>13245</v>
      </c>
      <c r="B571" s="166">
        <v>162</v>
      </c>
      <c r="C571" s="118" t="s">
        <v>3066</v>
      </c>
      <c r="D571" s="46">
        <v>24</v>
      </c>
      <c r="E571" s="102">
        <v>3</v>
      </c>
      <c r="F571" s="4">
        <v>0</v>
      </c>
      <c r="G571" s="4">
        <v>0</v>
      </c>
      <c r="H571" s="4">
        <v>0</v>
      </c>
      <c r="I571" s="172">
        <v>0</v>
      </c>
      <c r="J571" s="102">
        <v>0</v>
      </c>
      <c r="K571" s="62" t="s">
        <v>2776</v>
      </c>
      <c r="L571" s="62" t="s">
        <v>2776</v>
      </c>
      <c r="M571" s="6"/>
      <c r="N571" s="62" t="s">
        <v>31</v>
      </c>
      <c r="O571" s="62" t="s">
        <v>31</v>
      </c>
      <c r="P571" s="62" t="s">
        <v>31</v>
      </c>
      <c r="Q571" s="168" t="s">
        <v>31</v>
      </c>
      <c r="R571" s="64"/>
      <c r="S571" s="62" t="s">
        <v>2776</v>
      </c>
      <c r="T571" s="62" t="s">
        <v>2776</v>
      </c>
      <c r="U571" s="64">
        <v>0</v>
      </c>
    </row>
    <row r="572" spans="1:21" s="29" customFormat="1" ht="17.25" customHeight="1">
      <c r="A572" s="128">
        <v>1653</v>
      </c>
      <c r="B572" s="166">
        <v>166</v>
      </c>
      <c r="C572" s="118" t="s">
        <v>3067</v>
      </c>
      <c r="D572" s="46">
        <v>100</v>
      </c>
      <c r="E572" s="102">
        <v>5</v>
      </c>
      <c r="F572" s="4">
        <v>1</v>
      </c>
      <c r="G572" s="4">
        <v>0</v>
      </c>
      <c r="H572" s="4">
        <v>1</v>
      </c>
      <c r="I572" s="172">
        <v>0.2</v>
      </c>
      <c r="J572" s="102">
        <v>0</v>
      </c>
      <c r="K572" s="62" t="s">
        <v>1439</v>
      </c>
      <c r="L572" s="62" t="s">
        <v>2776</v>
      </c>
      <c r="M572" s="6"/>
      <c r="N572" s="62" t="s">
        <v>2774</v>
      </c>
      <c r="O572" s="62" t="s">
        <v>2774</v>
      </c>
      <c r="P572" s="62" t="s">
        <v>31</v>
      </c>
      <c r="Q572" s="168" t="s">
        <v>31</v>
      </c>
      <c r="R572" s="64"/>
      <c r="S572" s="62" t="s">
        <v>1439</v>
      </c>
      <c r="T572" s="62" t="s">
        <v>1439</v>
      </c>
      <c r="U572" s="64">
        <v>0</v>
      </c>
    </row>
    <row r="573" spans="1:21" s="29" customFormat="1" ht="17.25" customHeight="1">
      <c r="A573" s="128">
        <v>14064</v>
      </c>
      <c r="B573" s="166">
        <v>166</v>
      </c>
      <c r="C573" s="118" t="s">
        <v>3067</v>
      </c>
      <c r="D573" s="46">
        <v>32</v>
      </c>
      <c r="E573" s="102">
        <v>3</v>
      </c>
      <c r="F573" s="4">
        <v>0</v>
      </c>
      <c r="G573" s="4">
        <v>0</v>
      </c>
      <c r="H573" s="4">
        <v>0</v>
      </c>
      <c r="I573" s="172">
        <v>0</v>
      </c>
      <c r="J573" s="102">
        <v>0</v>
      </c>
      <c r="K573" s="62" t="s">
        <v>2776</v>
      </c>
      <c r="L573" s="62" t="s">
        <v>2776</v>
      </c>
      <c r="M573" s="6"/>
      <c r="N573" s="62" t="s">
        <v>31</v>
      </c>
      <c r="O573" s="62" t="s">
        <v>31</v>
      </c>
      <c r="P573" s="62" t="s">
        <v>31</v>
      </c>
      <c r="Q573" s="168" t="s">
        <v>31</v>
      </c>
      <c r="R573" s="64"/>
      <c r="S573" s="62" t="s">
        <v>2776</v>
      </c>
      <c r="T573" s="62" t="s">
        <v>2776</v>
      </c>
      <c r="U573" s="64">
        <v>0</v>
      </c>
    </row>
    <row r="574" spans="1:21" s="29" customFormat="1" ht="17.25" customHeight="1">
      <c r="A574" s="124">
        <v>14369</v>
      </c>
      <c r="B574" s="166">
        <v>166</v>
      </c>
      <c r="C574" s="118" t="s">
        <v>3068</v>
      </c>
      <c r="D574" s="46">
        <v>34</v>
      </c>
      <c r="E574" s="102">
        <v>3</v>
      </c>
      <c r="F574" s="4">
        <v>0</v>
      </c>
      <c r="G574" s="4">
        <v>0</v>
      </c>
      <c r="H574" s="4">
        <v>0</v>
      </c>
      <c r="I574" s="172">
        <v>0</v>
      </c>
      <c r="J574" s="102">
        <v>0</v>
      </c>
      <c r="K574" s="62" t="s">
        <v>2776</v>
      </c>
      <c r="L574" s="62" t="s">
        <v>2776</v>
      </c>
      <c r="M574" s="6"/>
      <c r="N574" s="62" t="s">
        <v>31</v>
      </c>
      <c r="O574" s="62" t="s">
        <v>31</v>
      </c>
      <c r="P574" s="62" t="s">
        <v>31</v>
      </c>
      <c r="Q574" s="168" t="s">
        <v>31</v>
      </c>
      <c r="R574" s="64"/>
      <c r="S574" s="62" t="s">
        <v>2776</v>
      </c>
      <c r="T574" s="62" t="s">
        <v>2776</v>
      </c>
      <c r="U574" s="64">
        <v>0</v>
      </c>
    </row>
    <row r="575" spans="1:21" s="29" customFormat="1" ht="17.25" customHeight="1">
      <c r="A575" s="128">
        <v>14756</v>
      </c>
      <c r="B575" s="166">
        <v>166</v>
      </c>
      <c r="C575" s="118" t="s">
        <v>3067</v>
      </c>
      <c r="D575" s="46">
        <v>50</v>
      </c>
      <c r="E575" s="102">
        <v>3</v>
      </c>
      <c r="F575" s="4">
        <v>0</v>
      </c>
      <c r="G575" s="4">
        <v>0</v>
      </c>
      <c r="H575" s="4">
        <v>0</v>
      </c>
      <c r="I575" s="172">
        <v>0</v>
      </c>
      <c r="J575" s="102">
        <v>0</v>
      </c>
      <c r="K575" s="62" t="s">
        <v>1439</v>
      </c>
      <c r="L575" s="62" t="s">
        <v>2776</v>
      </c>
      <c r="M575" s="6"/>
      <c r="N575" s="62" t="s">
        <v>2775</v>
      </c>
      <c r="O575" s="62" t="s">
        <v>31</v>
      </c>
      <c r="P575" s="62" t="s">
        <v>31</v>
      </c>
      <c r="Q575" s="168" t="s">
        <v>31</v>
      </c>
      <c r="R575" s="64"/>
      <c r="S575" s="62" t="s">
        <v>1439</v>
      </c>
      <c r="T575" s="62" t="s">
        <v>1439</v>
      </c>
      <c r="U575" s="64">
        <v>0</v>
      </c>
    </row>
    <row r="576" spans="1:21" s="29" customFormat="1" ht="17.25" customHeight="1">
      <c r="A576" s="138">
        <v>6280</v>
      </c>
      <c r="B576" s="166">
        <v>167</v>
      </c>
      <c r="C576" s="118" t="s">
        <v>49</v>
      </c>
      <c r="D576" s="46">
        <v>72</v>
      </c>
      <c r="E576" s="102">
        <v>3</v>
      </c>
      <c r="F576" s="4">
        <v>3</v>
      </c>
      <c r="G576" s="4">
        <v>0</v>
      </c>
      <c r="H576" s="4">
        <v>3</v>
      </c>
      <c r="I576" s="172">
        <v>1</v>
      </c>
      <c r="J576" s="102">
        <v>0</v>
      </c>
      <c r="K576" s="62" t="s">
        <v>1439</v>
      </c>
      <c r="L576" s="62" t="s">
        <v>2776</v>
      </c>
      <c r="M576" s="6"/>
      <c r="N576" s="62" t="s">
        <v>2774</v>
      </c>
      <c r="O576" s="62" t="s">
        <v>2774</v>
      </c>
      <c r="P576" s="62" t="s">
        <v>31</v>
      </c>
      <c r="Q576" s="168" t="s">
        <v>31</v>
      </c>
      <c r="R576" s="64"/>
      <c r="S576" s="62" t="s">
        <v>1439</v>
      </c>
      <c r="T576" s="62" t="s">
        <v>2776</v>
      </c>
      <c r="U576" s="64">
        <v>0</v>
      </c>
    </row>
    <row r="577" spans="1:21" s="29" customFormat="1" ht="17.25" customHeight="1">
      <c r="A577" s="128">
        <v>8170</v>
      </c>
      <c r="B577" s="166">
        <v>167</v>
      </c>
      <c r="C577" s="118" t="s">
        <v>49</v>
      </c>
      <c r="D577" s="46">
        <v>142</v>
      </c>
      <c r="E577" s="102">
        <v>7</v>
      </c>
      <c r="F577" s="4">
        <v>3</v>
      </c>
      <c r="G577" s="4">
        <v>0</v>
      </c>
      <c r="H577" s="4">
        <v>3</v>
      </c>
      <c r="I577" s="172">
        <v>0.42857142857142855</v>
      </c>
      <c r="J577" s="102">
        <v>0</v>
      </c>
      <c r="K577" s="62" t="s">
        <v>1439</v>
      </c>
      <c r="L577" s="62" t="s">
        <v>2776</v>
      </c>
      <c r="M577" s="6"/>
      <c r="N577" s="62" t="s">
        <v>2774</v>
      </c>
      <c r="O577" s="62" t="s">
        <v>2774</v>
      </c>
      <c r="P577" s="62" t="s">
        <v>2774</v>
      </c>
      <c r="Q577" s="168" t="s">
        <v>2774</v>
      </c>
      <c r="R577" s="64"/>
      <c r="S577" s="62" t="s">
        <v>1439</v>
      </c>
      <c r="T577" s="62" t="s">
        <v>1439</v>
      </c>
      <c r="U577" s="64">
        <v>0</v>
      </c>
    </row>
    <row r="578" spans="1:21" s="29" customFormat="1" ht="17.25" customHeight="1">
      <c r="A578" s="128">
        <v>9220</v>
      </c>
      <c r="B578" s="166">
        <v>167</v>
      </c>
      <c r="C578" s="118" t="s">
        <v>49</v>
      </c>
      <c r="D578" s="46">
        <v>198</v>
      </c>
      <c r="E578" s="102">
        <v>10</v>
      </c>
      <c r="F578" s="4">
        <v>4</v>
      </c>
      <c r="G578" s="4">
        <v>0</v>
      </c>
      <c r="H578" s="4">
        <v>4</v>
      </c>
      <c r="I578" s="172">
        <v>0.4</v>
      </c>
      <c r="J578" s="102">
        <v>0</v>
      </c>
      <c r="K578" s="62" t="s">
        <v>1439</v>
      </c>
      <c r="L578" s="62" t="s">
        <v>2776</v>
      </c>
      <c r="M578" s="6"/>
      <c r="N578" s="62" t="s">
        <v>2774</v>
      </c>
      <c r="O578" s="62" t="s">
        <v>31</v>
      </c>
      <c r="P578" s="62" t="s">
        <v>31</v>
      </c>
      <c r="Q578" s="168" t="s">
        <v>2774</v>
      </c>
      <c r="R578" s="64"/>
      <c r="S578" s="62" t="s">
        <v>1439</v>
      </c>
      <c r="T578" s="62" t="s">
        <v>1439</v>
      </c>
      <c r="U578" s="64">
        <v>0</v>
      </c>
    </row>
    <row r="579" spans="1:21" s="29" customFormat="1" ht="17.25" customHeight="1">
      <c r="A579" s="128">
        <v>10677</v>
      </c>
      <c r="B579" s="166">
        <v>167</v>
      </c>
      <c r="C579" s="118" t="s">
        <v>49</v>
      </c>
      <c r="D579" s="46">
        <v>100</v>
      </c>
      <c r="E579" s="102">
        <v>5</v>
      </c>
      <c r="F579" s="4">
        <v>9</v>
      </c>
      <c r="G579" s="4">
        <v>1</v>
      </c>
      <c r="H579" s="4">
        <v>8</v>
      </c>
      <c r="I579" s="172">
        <v>1.6</v>
      </c>
      <c r="J579" s="102">
        <v>0</v>
      </c>
      <c r="K579" s="62" t="s">
        <v>1439</v>
      </c>
      <c r="L579" s="62" t="s">
        <v>1439</v>
      </c>
      <c r="M579" s="6"/>
      <c r="N579" s="62" t="s">
        <v>2774</v>
      </c>
      <c r="O579" s="62" t="s">
        <v>2774</v>
      </c>
      <c r="P579" s="62" t="s">
        <v>2774</v>
      </c>
      <c r="Q579" s="168" t="s">
        <v>2774</v>
      </c>
      <c r="R579" s="64"/>
      <c r="S579" s="62" t="s">
        <v>1439</v>
      </c>
      <c r="T579" s="62" t="s">
        <v>1439</v>
      </c>
      <c r="U579" s="64">
        <v>0</v>
      </c>
    </row>
    <row r="580" spans="1:21" s="29" customFormat="1" ht="17.25" customHeight="1">
      <c r="A580" s="128">
        <v>4157</v>
      </c>
      <c r="B580" s="166">
        <v>168</v>
      </c>
      <c r="C580" s="118" t="s">
        <v>49</v>
      </c>
      <c r="D580" s="46">
        <v>72</v>
      </c>
      <c r="E580" s="102">
        <v>4</v>
      </c>
      <c r="F580" s="4">
        <v>0</v>
      </c>
      <c r="G580" s="4">
        <v>0</v>
      </c>
      <c r="H580" s="4">
        <v>0</v>
      </c>
      <c r="I580" s="172">
        <v>0</v>
      </c>
      <c r="J580" s="102">
        <v>0</v>
      </c>
      <c r="K580" s="62" t="s">
        <v>1439</v>
      </c>
      <c r="L580" s="62" t="s">
        <v>2776</v>
      </c>
      <c r="M580" s="6"/>
      <c r="N580" s="62" t="s">
        <v>2775</v>
      </c>
      <c r="O580" s="62" t="s">
        <v>2774</v>
      </c>
      <c r="P580" s="62" t="s">
        <v>31</v>
      </c>
      <c r="Q580" s="168" t="s">
        <v>31</v>
      </c>
      <c r="R580" s="64"/>
      <c r="S580" s="62" t="s">
        <v>1439</v>
      </c>
      <c r="T580" s="62" t="s">
        <v>1439</v>
      </c>
      <c r="U580" s="64">
        <v>0</v>
      </c>
    </row>
    <row r="581" spans="1:21" s="29" customFormat="1" ht="17.25" customHeight="1">
      <c r="A581" s="128">
        <v>7038</v>
      </c>
      <c r="B581" s="166">
        <v>168</v>
      </c>
      <c r="C581" s="118" t="s">
        <v>49</v>
      </c>
      <c r="D581" s="46">
        <v>54</v>
      </c>
      <c r="E581" s="102">
        <v>3</v>
      </c>
      <c r="F581" s="4">
        <v>0</v>
      </c>
      <c r="G581" s="4">
        <v>0</v>
      </c>
      <c r="H581" s="4">
        <v>0</v>
      </c>
      <c r="I581" s="172">
        <v>0</v>
      </c>
      <c r="J581" s="102">
        <v>0</v>
      </c>
      <c r="K581" s="62" t="s">
        <v>2776</v>
      </c>
      <c r="L581" s="62" t="s">
        <v>2776</v>
      </c>
      <c r="M581" s="6"/>
      <c r="N581" s="62" t="s">
        <v>31</v>
      </c>
      <c r="O581" s="62" t="s">
        <v>31</v>
      </c>
      <c r="P581" s="62" t="s">
        <v>31</v>
      </c>
      <c r="Q581" s="168" t="s">
        <v>31</v>
      </c>
      <c r="R581" s="64"/>
      <c r="S581" s="62" t="s">
        <v>2776</v>
      </c>
      <c r="T581" s="62" t="s">
        <v>2776</v>
      </c>
      <c r="U581" s="64">
        <v>0</v>
      </c>
    </row>
    <row r="582" spans="1:21" s="29" customFormat="1" ht="17.25" customHeight="1">
      <c r="A582" s="128">
        <v>7290</v>
      </c>
      <c r="B582" s="166">
        <v>168</v>
      </c>
      <c r="C582" s="118" t="s">
        <v>49</v>
      </c>
      <c r="D582" s="46">
        <v>157</v>
      </c>
      <c r="E582" s="102">
        <v>7</v>
      </c>
      <c r="F582" s="4">
        <v>3</v>
      </c>
      <c r="G582" s="4">
        <v>0</v>
      </c>
      <c r="H582" s="4">
        <v>3</v>
      </c>
      <c r="I582" s="172">
        <v>0.42857142857142855</v>
      </c>
      <c r="J582" s="102">
        <v>0</v>
      </c>
      <c r="K582" s="62" t="s">
        <v>1439</v>
      </c>
      <c r="L582" s="62" t="s">
        <v>2776</v>
      </c>
      <c r="M582" s="6"/>
      <c r="N582" s="62" t="s">
        <v>2774</v>
      </c>
      <c r="O582" s="62" t="s">
        <v>2774</v>
      </c>
      <c r="P582" s="62" t="s">
        <v>2774</v>
      </c>
      <c r="Q582" s="168" t="s">
        <v>2774</v>
      </c>
      <c r="R582" s="64"/>
      <c r="S582" s="62" t="s">
        <v>1439</v>
      </c>
      <c r="T582" s="62" t="s">
        <v>1439</v>
      </c>
      <c r="U582" s="64">
        <v>0</v>
      </c>
    </row>
    <row r="583" spans="1:21" s="29" customFormat="1" ht="17.25" customHeight="1">
      <c r="A583" s="124">
        <v>15828</v>
      </c>
      <c r="B583" s="166">
        <v>168</v>
      </c>
      <c r="C583" s="118" t="s">
        <v>49</v>
      </c>
      <c r="D583" s="46">
        <v>28</v>
      </c>
      <c r="E583" s="102">
        <v>3</v>
      </c>
      <c r="F583" s="4">
        <v>0</v>
      </c>
      <c r="G583" s="4">
        <v>0</v>
      </c>
      <c r="H583" s="4">
        <v>0</v>
      </c>
      <c r="I583" s="172">
        <v>0</v>
      </c>
      <c r="J583" s="102">
        <v>0</v>
      </c>
      <c r="K583" s="62" t="s">
        <v>2776</v>
      </c>
      <c r="L583" s="62" t="s">
        <v>2776</v>
      </c>
      <c r="M583" s="6"/>
      <c r="N583" s="62" t="s">
        <v>31</v>
      </c>
      <c r="O583" s="62" t="s">
        <v>31</v>
      </c>
      <c r="P583" s="62" t="s">
        <v>31</v>
      </c>
      <c r="Q583" s="168" t="s">
        <v>31</v>
      </c>
      <c r="R583" s="64"/>
      <c r="S583" s="62" t="s">
        <v>2776</v>
      </c>
      <c r="T583" s="62" t="s">
        <v>2776</v>
      </c>
      <c r="U583" s="64">
        <v>0</v>
      </c>
    </row>
    <row r="584" spans="1:21" s="29" customFormat="1" ht="17.25" customHeight="1">
      <c r="A584" s="128">
        <v>11238</v>
      </c>
      <c r="B584" s="166">
        <v>169</v>
      </c>
      <c r="C584" s="118" t="s">
        <v>49</v>
      </c>
      <c r="D584" s="46">
        <v>119</v>
      </c>
      <c r="E584" s="102">
        <v>5</v>
      </c>
      <c r="F584" s="4">
        <v>1</v>
      </c>
      <c r="G584" s="4">
        <v>0</v>
      </c>
      <c r="H584" s="4">
        <v>1</v>
      </c>
      <c r="I584" s="172">
        <v>0.2</v>
      </c>
      <c r="J584" s="102">
        <v>0</v>
      </c>
      <c r="K584" s="62" t="s">
        <v>2776</v>
      </c>
      <c r="L584" s="62" t="s">
        <v>2776</v>
      </c>
      <c r="M584" s="6"/>
      <c r="N584" s="62" t="s">
        <v>2774</v>
      </c>
      <c r="O584" s="62" t="s">
        <v>31</v>
      </c>
      <c r="P584" s="62" t="s">
        <v>31</v>
      </c>
      <c r="Q584" s="168" t="s">
        <v>31</v>
      </c>
      <c r="R584" s="64"/>
      <c r="S584" s="62" t="s">
        <v>1439</v>
      </c>
      <c r="T584" s="62" t="s">
        <v>2776</v>
      </c>
      <c r="U584" s="64">
        <v>0</v>
      </c>
    </row>
    <row r="585" spans="1:21" s="29" customFormat="1" ht="17.25" customHeight="1">
      <c r="A585" s="124">
        <v>12081</v>
      </c>
      <c r="B585" s="166">
        <v>169</v>
      </c>
      <c r="C585" s="118" t="s">
        <v>49</v>
      </c>
      <c r="D585" s="46">
        <v>40</v>
      </c>
      <c r="E585" s="102">
        <v>3</v>
      </c>
      <c r="F585" s="4">
        <v>0</v>
      </c>
      <c r="G585" s="4">
        <v>0</v>
      </c>
      <c r="H585" s="4">
        <v>0</v>
      </c>
      <c r="I585" s="172">
        <v>0</v>
      </c>
      <c r="J585" s="102">
        <v>0</v>
      </c>
      <c r="K585" s="62" t="s">
        <v>2776</v>
      </c>
      <c r="L585" s="62" t="s">
        <v>2776</v>
      </c>
      <c r="M585" s="6"/>
      <c r="N585" s="62" t="s">
        <v>31</v>
      </c>
      <c r="O585" s="62" t="s">
        <v>31</v>
      </c>
      <c r="P585" s="62" t="s">
        <v>31</v>
      </c>
      <c r="Q585" s="168" t="s">
        <v>31</v>
      </c>
      <c r="R585" s="64"/>
      <c r="S585" s="62" t="s">
        <v>1439</v>
      </c>
      <c r="T585" s="62" t="s">
        <v>2776</v>
      </c>
      <c r="U585" s="64">
        <v>0</v>
      </c>
    </row>
    <row r="586" spans="1:21" s="29" customFormat="1" ht="17.25" customHeight="1">
      <c r="A586" s="128">
        <v>13250</v>
      </c>
      <c r="B586" s="166">
        <v>169</v>
      </c>
      <c r="C586" s="118" t="s">
        <v>49</v>
      </c>
      <c r="D586" s="46">
        <v>84</v>
      </c>
      <c r="E586" s="102">
        <v>4</v>
      </c>
      <c r="F586" s="4">
        <v>1</v>
      </c>
      <c r="G586" s="4">
        <v>0</v>
      </c>
      <c r="H586" s="4">
        <v>1</v>
      </c>
      <c r="I586" s="172">
        <v>0.25</v>
      </c>
      <c r="J586" s="102">
        <v>0</v>
      </c>
      <c r="K586" s="62" t="s">
        <v>1439</v>
      </c>
      <c r="L586" s="62" t="s">
        <v>2776</v>
      </c>
      <c r="M586" s="6"/>
      <c r="N586" s="62" t="s">
        <v>2774</v>
      </c>
      <c r="O586" s="62" t="s">
        <v>2774</v>
      </c>
      <c r="P586" s="62" t="s">
        <v>31</v>
      </c>
      <c r="Q586" s="168" t="s">
        <v>31</v>
      </c>
      <c r="R586" s="64"/>
      <c r="S586" s="62" t="s">
        <v>1439</v>
      </c>
      <c r="T586" s="62" t="s">
        <v>1439</v>
      </c>
      <c r="U586" s="64">
        <v>0</v>
      </c>
    </row>
    <row r="587" spans="1:21" s="29" customFormat="1" ht="17.25" customHeight="1">
      <c r="A587" s="124">
        <v>13970</v>
      </c>
      <c r="B587" s="166">
        <v>169</v>
      </c>
      <c r="C587" s="118" t="s">
        <v>49</v>
      </c>
      <c r="D587" s="46">
        <v>27</v>
      </c>
      <c r="E587" s="102">
        <v>3</v>
      </c>
      <c r="F587" s="4">
        <v>0</v>
      </c>
      <c r="G587" s="4">
        <v>0</v>
      </c>
      <c r="H587" s="4">
        <v>0</v>
      </c>
      <c r="I587" s="172">
        <v>0</v>
      </c>
      <c r="J587" s="102">
        <v>0</v>
      </c>
      <c r="K587" s="62" t="s">
        <v>2776</v>
      </c>
      <c r="L587" s="62" t="s">
        <v>2776</v>
      </c>
      <c r="M587" s="6"/>
      <c r="N587" s="62" t="s">
        <v>31</v>
      </c>
      <c r="O587" s="62" t="s">
        <v>31</v>
      </c>
      <c r="P587" s="62" t="s">
        <v>31</v>
      </c>
      <c r="Q587" s="168" t="s">
        <v>31</v>
      </c>
      <c r="R587" s="64"/>
      <c r="S587" s="62" t="s">
        <v>1439</v>
      </c>
      <c r="T587" s="62" t="s">
        <v>2776</v>
      </c>
      <c r="U587" s="64">
        <v>0</v>
      </c>
    </row>
    <row r="588" spans="1:21" s="29" customFormat="1" ht="17.25" customHeight="1">
      <c r="A588" s="128">
        <v>5919</v>
      </c>
      <c r="B588" s="166">
        <v>170</v>
      </c>
      <c r="C588" s="118" t="s">
        <v>49</v>
      </c>
      <c r="D588" s="46">
        <v>106</v>
      </c>
      <c r="E588" s="102">
        <v>5</v>
      </c>
      <c r="F588" s="4">
        <v>1</v>
      </c>
      <c r="G588" s="4">
        <v>0</v>
      </c>
      <c r="H588" s="4">
        <v>1</v>
      </c>
      <c r="I588" s="172">
        <v>0.2</v>
      </c>
      <c r="J588" s="102">
        <v>0</v>
      </c>
      <c r="K588" s="62" t="s">
        <v>1439</v>
      </c>
      <c r="L588" s="62" t="s">
        <v>2776</v>
      </c>
      <c r="M588" s="6"/>
      <c r="N588" s="62" t="s">
        <v>2774</v>
      </c>
      <c r="O588" s="62" t="s">
        <v>2774</v>
      </c>
      <c r="P588" s="62" t="s">
        <v>31</v>
      </c>
      <c r="Q588" s="168" t="s">
        <v>31</v>
      </c>
      <c r="R588" s="64"/>
      <c r="S588" s="62" t="s">
        <v>1439</v>
      </c>
      <c r="T588" s="62" t="s">
        <v>1439</v>
      </c>
      <c r="U588" s="64">
        <v>0</v>
      </c>
    </row>
    <row r="589" spans="1:21" s="29" customFormat="1" ht="17.25" customHeight="1">
      <c r="A589" s="124">
        <v>7185</v>
      </c>
      <c r="B589" s="166">
        <v>170</v>
      </c>
      <c r="C589" s="118" t="s">
        <v>49</v>
      </c>
      <c r="D589" s="46">
        <v>58</v>
      </c>
      <c r="E589" s="102">
        <v>3</v>
      </c>
      <c r="F589" s="4">
        <v>0</v>
      </c>
      <c r="G589" s="4">
        <v>0</v>
      </c>
      <c r="H589" s="4">
        <v>0</v>
      </c>
      <c r="I589" s="172">
        <v>0</v>
      </c>
      <c r="J589" s="102">
        <v>0</v>
      </c>
      <c r="K589" s="62" t="s">
        <v>2776</v>
      </c>
      <c r="L589" s="62" t="s">
        <v>2776</v>
      </c>
      <c r="M589" s="6"/>
      <c r="N589" s="62" t="s">
        <v>31</v>
      </c>
      <c r="O589" s="62" t="s">
        <v>31</v>
      </c>
      <c r="P589" s="62" t="s">
        <v>31</v>
      </c>
      <c r="Q589" s="168" t="s">
        <v>31</v>
      </c>
      <c r="R589" s="64"/>
      <c r="S589" s="62" t="s">
        <v>2776</v>
      </c>
      <c r="T589" s="62" t="s">
        <v>2776</v>
      </c>
      <c r="U589" s="64">
        <v>0</v>
      </c>
    </row>
    <row r="590" spans="1:21" s="29" customFormat="1" ht="17.25" customHeight="1">
      <c r="A590" s="128">
        <v>8066</v>
      </c>
      <c r="B590" s="166">
        <v>170</v>
      </c>
      <c r="C590" s="118" t="s">
        <v>49</v>
      </c>
      <c r="D590" s="46">
        <v>51</v>
      </c>
      <c r="E590" s="102">
        <v>3</v>
      </c>
      <c r="F590" s="4">
        <v>0</v>
      </c>
      <c r="G590" s="4">
        <v>0</v>
      </c>
      <c r="H590" s="4">
        <v>0</v>
      </c>
      <c r="I590" s="172">
        <v>0</v>
      </c>
      <c r="J590" s="102">
        <v>0</v>
      </c>
      <c r="K590" s="62" t="s">
        <v>2776</v>
      </c>
      <c r="L590" s="62" t="s">
        <v>2776</v>
      </c>
      <c r="M590" s="6"/>
      <c r="N590" s="62" t="s">
        <v>2774</v>
      </c>
      <c r="O590" s="62" t="s">
        <v>31</v>
      </c>
      <c r="P590" s="62" t="s">
        <v>31</v>
      </c>
      <c r="Q590" s="168" t="s">
        <v>31</v>
      </c>
      <c r="R590" s="64"/>
      <c r="S590" s="62" t="s">
        <v>1439</v>
      </c>
      <c r="T590" s="62" t="s">
        <v>2776</v>
      </c>
      <c r="U590" s="64">
        <v>0</v>
      </c>
    </row>
    <row r="591" spans="1:21" s="29" customFormat="1" ht="17.25" customHeight="1">
      <c r="A591" s="128">
        <v>10931</v>
      </c>
      <c r="B591" s="166">
        <v>170</v>
      </c>
      <c r="C591" s="118" t="s">
        <v>49</v>
      </c>
      <c r="D591" s="46">
        <v>57</v>
      </c>
      <c r="E591" s="102">
        <v>3</v>
      </c>
      <c r="F591" s="4">
        <v>0</v>
      </c>
      <c r="G591" s="4">
        <v>0</v>
      </c>
      <c r="H591" s="4">
        <v>0</v>
      </c>
      <c r="I591" s="172">
        <v>0</v>
      </c>
      <c r="J591" s="102">
        <v>0</v>
      </c>
      <c r="K591" s="62" t="s">
        <v>2776</v>
      </c>
      <c r="L591" s="62" t="s">
        <v>2776</v>
      </c>
      <c r="M591" s="6"/>
      <c r="N591" s="62" t="s">
        <v>2774</v>
      </c>
      <c r="O591" s="62" t="s">
        <v>31</v>
      </c>
      <c r="P591" s="62" t="s">
        <v>31</v>
      </c>
      <c r="Q591" s="168" t="s">
        <v>31</v>
      </c>
      <c r="R591" s="64"/>
      <c r="S591" s="62" t="s">
        <v>1439</v>
      </c>
      <c r="T591" s="62" t="s">
        <v>1439</v>
      </c>
      <c r="U591" s="64">
        <v>0</v>
      </c>
    </row>
    <row r="592" spans="1:21" s="29" customFormat="1" ht="17.25" customHeight="1">
      <c r="A592" s="128">
        <v>6413</v>
      </c>
      <c r="B592" s="166">
        <v>171</v>
      </c>
      <c r="C592" s="118" t="s">
        <v>3069</v>
      </c>
      <c r="D592" s="46">
        <v>227</v>
      </c>
      <c r="E592" s="102">
        <v>11</v>
      </c>
      <c r="F592" s="4">
        <v>1</v>
      </c>
      <c r="G592" s="4">
        <v>0</v>
      </c>
      <c r="H592" s="4">
        <v>1</v>
      </c>
      <c r="I592" s="172">
        <v>9.0909090909090912E-2</v>
      </c>
      <c r="J592" s="102">
        <v>0</v>
      </c>
      <c r="K592" s="62" t="s">
        <v>1439</v>
      </c>
      <c r="L592" s="62" t="s">
        <v>1439</v>
      </c>
      <c r="M592" s="6"/>
      <c r="N592" s="62" t="s">
        <v>2774</v>
      </c>
      <c r="O592" s="62" t="s">
        <v>2774</v>
      </c>
      <c r="P592" s="62" t="s">
        <v>2774</v>
      </c>
      <c r="Q592" s="168" t="s">
        <v>2775</v>
      </c>
      <c r="R592" s="64"/>
      <c r="S592" s="62" t="s">
        <v>1439</v>
      </c>
      <c r="T592" s="62" t="s">
        <v>1439</v>
      </c>
      <c r="U592" s="64">
        <v>0</v>
      </c>
    </row>
    <row r="593" spans="1:21" s="29" customFormat="1" ht="17.25" customHeight="1">
      <c r="A593" s="128">
        <v>8028</v>
      </c>
      <c r="B593" s="166">
        <v>171</v>
      </c>
      <c r="C593" s="118" t="s">
        <v>3070</v>
      </c>
      <c r="D593" s="46">
        <v>120</v>
      </c>
      <c r="E593" s="102">
        <v>6</v>
      </c>
      <c r="F593" s="4">
        <v>0</v>
      </c>
      <c r="G593" s="4">
        <v>0</v>
      </c>
      <c r="H593" s="4">
        <v>0</v>
      </c>
      <c r="I593" s="172">
        <v>0</v>
      </c>
      <c r="J593" s="102">
        <v>0</v>
      </c>
      <c r="K593" s="62" t="s">
        <v>1439</v>
      </c>
      <c r="L593" s="62" t="s">
        <v>1439</v>
      </c>
      <c r="M593" s="6"/>
      <c r="N593" s="62" t="s">
        <v>2774</v>
      </c>
      <c r="O593" s="62" t="s">
        <v>2774</v>
      </c>
      <c r="P593" s="62" t="s">
        <v>31</v>
      </c>
      <c r="Q593" s="168" t="s">
        <v>31</v>
      </c>
      <c r="R593" s="64"/>
      <c r="S593" s="62" t="s">
        <v>1439</v>
      </c>
      <c r="T593" s="62" t="s">
        <v>1439</v>
      </c>
      <c r="U593" s="64">
        <v>0</v>
      </c>
    </row>
    <row r="594" spans="1:21" s="29" customFormat="1" ht="17.25" customHeight="1">
      <c r="A594" s="128">
        <v>11420</v>
      </c>
      <c r="B594" s="166">
        <v>171</v>
      </c>
      <c r="C594" s="118" t="s">
        <v>3071</v>
      </c>
      <c r="D594" s="46">
        <v>66</v>
      </c>
      <c r="E594" s="102">
        <v>3</v>
      </c>
      <c r="F594" s="4">
        <v>0</v>
      </c>
      <c r="G594" s="4">
        <v>0</v>
      </c>
      <c r="H594" s="4">
        <v>0</v>
      </c>
      <c r="I594" s="172">
        <v>0</v>
      </c>
      <c r="J594" s="102">
        <v>0</v>
      </c>
      <c r="K594" s="62" t="s">
        <v>2776</v>
      </c>
      <c r="L594" s="62" t="s">
        <v>2776</v>
      </c>
      <c r="M594" s="6"/>
      <c r="N594" s="62" t="s">
        <v>31</v>
      </c>
      <c r="O594" s="62" t="s">
        <v>31</v>
      </c>
      <c r="P594" s="62" t="s">
        <v>31</v>
      </c>
      <c r="Q594" s="168" t="s">
        <v>31</v>
      </c>
      <c r="R594" s="64"/>
      <c r="S594" s="62" t="s">
        <v>1439</v>
      </c>
      <c r="T594" s="62" t="s">
        <v>2776</v>
      </c>
      <c r="U594" s="64">
        <v>0</v>
      </c>
    </row>
    <row r="595" spans="1:21" s="29" customFormat="1" ht="17.25" customHeight="1">
      <c r="A595" s="128">
        <v>14739</v>
      </c>
      <c r="B595" s="166">
        <v>171</v>
      </c>
      <c r="C595" s="118" t="s">
        <v>3072</v>
      </c>
      <c r="D595" s="46">
        <v>41</v>
      </c>
      <c r="E595" s="102">
        <v>3</v>
      </c>
      <c r="F595" s="4">
        <v>1</v>
      </c>
      <c r="G595" s="4">
        <v>1</v>
      </c>
      <c r="H595" s="4">
        <v>0</v>
      </c>
      <c r="I595" s="172">
        <v>0</v>
      </c>
      <c r="J595" s="102">
        <v>0</v>
      </c>
      <c r="K595" s="62" t="s">
        <v>1439</v>
      </c>
      <c r="L595" s="62" t="s">
        <v>2776</v>
      </c>
      <c r="M595" s="6"/>
      <c r="N595" s="62" t="s">
        <v>2774</v>
      </c>
      <c r="O595" s="62" t="s">
        <v>31</v>
      </c>
      <c r="P595" s="62" t="s">
        <v>31</v>
      </c>
      <c r="Q595" s="168" t="s">
        <v>2774</v>
      </c>
      <c r="R595" s="64"/>
      <c r="S595" s="62" t="s">
        <v>1439</v>
      </c>
      <c r="T595" s="62" t="s">
        <v>1439</v>
      </c>
      <c r="U595" s="64">
        <v>0</v>
      </c>
    </row>
    <row r="596" spans="1:21" s="29" customFormat="1" ht="17.25" customHeight="1">
      <c r="A596" s="128">
        <v>2623</v>
      </c>
      <c r="B596" s="166">
        <v>172</v>
      </c>
      <c r="C596" s="118" t="s">
        <v>3073</v>
      </c>
      <c r="D596" s="46">
        <v>165</v>
      </c>
      <c r="E596" s="102">
        <v>8</v>
      </c>
      <c r="F596" s="4">
        <v>7</v>
      </c>
      <c r="G596" s="4">
        <v>0</v>
      </c>
      <c r="H596" s="4">
        <v>7</v>
      </c>
      <c r="I596" s="172">
        <v>0.875</v>
      </c>
      <c r="J596" s="102">
        <v>0</v>
      </c>
      <c r="K596" s="62" t="s">
        <v>1439</v>
      </c>
      <c r="L596" s="62" t="s">
        <v>2776</v>
      </c>
      <c r="M596" s="6"/>
      <c r="N596" s="62" t="s">
        <v>2774</v>
      </c>
      <c r="O596" s="62" t="s">
        <v>31</v>
      </c>
      <c r="P596" s="62" t="s">
        <v>31</v>
      </c>
      <c r="Q596" s="168" t="s">
        <v>31</v>
      </c>
      <c r="R596" s="64"/>
      <c r="S596" s="62" t="s">
        <v>1439</v>
      </c>
      <c r="T596" s="62" t="s">
        <v>1439</v>
      </c>
      <c r="U596" s="64">
        <v>1</v>
      </c>
    </row>
    <row r="597" spans="1:21" s="29" customFormat="1" ht="17.25" customHeight="1">
      <c r="A597" s="128">
        <v>2701</v>
      </c>
      <c r="B597" s="166">
        <v>172</v>
      </c>
      <c r="C597" s="118" t="s">
        <v>3074</v>
      </c>
      <c r="D597" s="46">
        <v>60</v>
      </c>
      <c r="E597" s="102">
        <v>3</v>
      </c>
      <c r="F597" s="4">
        <v>0</v>
      </c>
      <c r="G597" s="4">
        <v>0</v>
      </c>
      <c r="H597" s="4">
        <v>0</v>
      </c>
      <c r="I597" s="172">
        <v>0</v>
      </c>
      <c r="J597" s="102">
        <v>0</v>
      </c>
      <c r="K597" s="62" t="s">
        <v>1439</v>
      </c>
      <c r="L597" s="62" t="s">
        <v>1439</v>
      </c>
      <c r="M597" s="6"/>
      <c r="N597" s="62" t="s">
        <v>31</v>
      </c>
      <c r="O597" s="62" t="s">
        <v>2774</v>
      </c>
      <c r="P597" s="62" t="s">
        <v>31</v>
      </c>
      <c r="Q597" s="168" t="s">
        <v>2774</v>
      </c>
      <c r="R597" s="64"/>
      <c r="S597" s="62" t="s">
        <v>2776</v>
      </c>
      <c r="T597" s="62" t="s">
        <v>1439</v>
      </c>
      <c r="U597" s="64">
        <v>1</v>
      </c>
    </row>
    <row r="598" spans="1:21" s="29" customFormat="1" ht="17.25" customHeight="1">
      <c r="A598" s="128">
        <v>3389</v>
      </c>
      <c r="B598" s="166">
        <v>172</v>
      </c>
      <c r="C598" s="118" t="s">
        <v>3073</v>
      </c>
      <c r="D598" s="46">
        <v>161</v>
      </c>
      <c r="E598" s="102">
        <v>8</v>
      </c>
      <c r="F598" s="4">
        <v>0</v>
      </c>
      <c r="G598" s="4">
        <v>0</v>
      </c>
      <c r="H598" s="4">
        <v>0</v>
      </c>
      <c r="I598" s="172">
        <v>0</v>
      </c>
      <c r="J598" s="102">
        <v>0</v>
      </c>
      <c r="K598" s="62" t="s">
        <v>1439</v>
      </c>
      <c r="L598" s="62" t="s">
        <v>2776</v>
      </c>
      <c r="M598" s="6"/>
      <c r="N598" s="62" t="s">
        <v>2774</v>
      </c>
      <c r="O598" s="62" t="s">
        <v>31</v>
      </c>
      <c r="P598" s="62" t="s">
        <v>31</v>
      </c>
      <c r="Q598" s="168" t="s">
        <v>31</v>
      </c>
      <c r="R598" s="64"/>
      <c r="S598" s="62" t="s">
        <v>1439</v>
      </c>
      <c r="T598" s="62" t="s">
        <v>2776</v>
      </c>
      <c r="U598" s="64">
        <v>1</v>
      </c>
    </row>
    <row r="599" spans="1:21" s="29" customFormat="1" ht="17.25" customHeight="1">
      <c r="A599" s="128">
        <v>16275</v>
      </c>
      <c r="B599" s="166">
        <v>172</v>
      </c>
      <c r="C599" s="118" t="s">
        <v>3075</v>
      </c>
      <c r="D599" s="46">
        <v>68</v>
      </c>
      <c r="E599" s="102">
        <v>3</v>
      </c>
      <c r="F599" s="4">
        <v>6</v>
      </c>
      <c r="G599" s="4">
        <v>0</v>
      </c>
      <c r="H599" s="4">
        <v>6</v>
      </c>
      <c r="I599" s="172">
        <v>2</v>
      </c>
      <c r="J599" s="102">
        <v>0</v>
      </c>
      <c r="K599" s="62" t="s">
        <v>1439</v>
      </c>
      <c r="L599" s="62" t="s">
        <v>2776</v>
      </c>
      <c r="M599" s="6"/>
      <c r="N599" s="62" t="s">
        <v>2774</v>
      </c>
      <c r="O599" s="62" t="s">
        <v>2774</v>
      </c>
      <c r="P599" s="62" t="s">
        <v>2774</v>
      </c>
      <c r="Q599" s="168" t="s">
        <v>2774</v>
      </c>
      <c r="R599" s="64"/>
      <c r="S599" s="62" t="s">
        <v>1439</v>
      </c>
      <c r="T599" s="62" t="s">
        <v>1439</v>
      </c>
      <c r="U599" s="64">
        <v>1</v>
      </c>
    </row>
    <row r="600" spans="1:21" s="29" customFormat="1" ht="17.25" customHeight="1">
      <c r="A600" s="138">
        <v>2992</v>
      </c>
      <c r="B600" s="166">
        <v>173</v>
      </c>
      <c r="C600" s="118" t="s">
        <v>3076</v>
      </c>
      <c r="D600" s="46">
        <v>68</v>
      </c>
      <c r="E600" s="102">
        <v>3</v>
      </c>
      <c r="F600" s="4">
        <v>0</v>
      </c>
      <c r="G600" s="4">
        <v>0</v>
      </c>
      <c r="H600" s="4">
        <v>0</v>
      </c>
      <c r="I600" s="172">
        <v>0</v>
      </c>
      <c r="J600" s="102">
        <v>0</v>
      </c>
      <c r="K600" s="62" t="s">
        <v>2776</v>
      </c>
      <c r="L600" s="62" t="s">
        <v>2776</v>
      </c>
      <c r="M600" s="6"/>
      <c r="N600" s="62" t="s">
        <v>31</v>
      </c>
      <c r="O600" s="62" t="s">
        <v>31</v>
      </c>
      <c r="P600" s="62" t="s">
        <v>31</v>
      </c>
      <c r="Q600" s="168" t="s">
        <v>31</v>
      </c>
      <c r="R600" s="64"/>
      <c r="S600" s="62" t="s">
        <v>2776</v>
      </c>
      <c r="T600" s="62" t="s">
        <v>1439</v>
      </c>
      <c r="U600" s="64">
        <v>0</v>
      </c>
    </row>
    <row r="601" spans="1:21" s="29" customFormat="1" ht="17.25" customHeight="1">
      <c r="A601" s="128">
        <v>3169</v>
      </c>
      <c r="B601" s="166">
        <v>173</v>
      </c>
      <c r="C601" s="118" t="s">
        <v>3076</v>
      </c>
      <c r="D601" s="46">
        <v>320</v>
      </c>
      <c r="E601" s="102">
        <v>16</v>
      </c>
      <c r="F601" s="4">
        <v>15</v>
      </c>
      <c r="G601" s="4">
        <v>0</v>
      </c>
      <c r="H601" s="4">
        <v>15</v>
      </c>
      <c r="I601" s="172">
        <v>0.9375</v>
      </c>
      <c r="J601" s="102">
        <v>0</v>
      </c>
      <c r="K601" s="62" t="s">
        <v>1439</v>
      </c>
      <c r="L601" s="62" t="s">
        <v>2776</v>
      </c>
      <c r="M601" s="6"/>
      <c r="N601" s="62" t="s">
        <v>2774</v>
      </c>
      <c r="O601" s="62" t="s">
        <v>2774</v>
      </c>
      <c r="P601" s="62" t="s">
        <v>2774</v>
      </c>
      <c r="Q601" s="168" t="s">
        <v>2774</v>
      </c>
      <c r="R601" s="64"/>
      <c r="S601" s="62" t="s">
        <v>1439</v>
      </c>
      <c r="T601" s="62" t="s">
        <v>1439</v>
      </c>
      <c r="U601" s="64">
        <v>0</v>
      </c>
    </row>
    <row r="602" spans="1:21" s="29" customFormat="1" ht="17.25" customHeight="1">
      <c r="A602" s="124">
        <v>3494</v>
      </c>
      <c r="B602" s="166">
        <v>173</v>
      </c>
      <c r="C602" s="118" t="s">
        <v>3077</v>
      </c>
      <c r="D602" s="46">
        <v>27</v>
      </c>
      <c r="E602" s="102">
        <v>3</v>
      </c>
      <c r="F602" s="4">
        <v>0</v>
      </c>
      <c r="G602" s="4">
        <v>0</v>
      </c>
      <c r="H602" s="4">
        <v>0</v>
      </c>
      <c r="I602" s="172">
        <v>0</v>
      </c>
      <c r="J602" s="102">
        <v>0</v>
      </c>
      <c r="K602" s="62" t="s">
        <v>2776</v>
      </c>
      <c r="L602" s="62" t="s">
        <v>2776</v>
      </c>
      <c r="M602" s="6"/>
      <c r="N602" s="62" t="s">
        <v>31</v>
      </c>
      <c r="O602" s="62" t="s">
        <v>31</v>
      </c>
      <c r="P602" s="62" t="s">
        <v>31</v>
      </c>
      <c r="Q602" s="168" t="s">
        <v>31</v>
      </c>
      <c r="R602" s="64"/>
      <c r="S602" s="62" t="s">
        <v>2776</v>
      </c>
      <c r="T602" s="62" t="s">
        <v>2776</v>
      </c>
      <c r="U602" s="64">
        <v>0</v>
      </c>
    </row>
    <row r="603" spans="1:21" s="29" customFormat="1" ht="17.25" customHeight="1">
      <c r="A603" s="124">
        <v>10403</v>
      </c>
      <c r="B603" s="166">
        <v>173</v>
      </c>
      <c r="C603" s="118" t="s">
        <v>3076</v>
      </c>
      <c r="D603" s="46">
        <v>92</v>
      </c>
      <c r="E603" s="102">
        <v>5</v>
      </c>
      <c r="F603" s="4">
        <v>0</v>
      </c>
      <c r="G603" s="4">
        <v>0</v>
      </c>
      <c r="H603" s="4">
        <v>0</v>
      </c>
      <c r="I603" s="172">
        <v>0</v>
      </c>
      <c r="J603" s="102">
        <v>0</v>
      </c>
      <c r="K603" s="62" t="s">
        <v>2776</v>
      </c>
      <c r="L603" s="62" t="s">
        <v>2776</v>
      </c>
      <c r="M603" s="6"/>
      <c r="N603" s="62" t="s">
        <v>2774</v>
      </c>
      <c r="O603" s="62" t="s">
        <v>31</v>
      </c>
      <c r="P603" s="62" t="s">
        <v>31</v>
      </c>
      <c r="Q603" s="168" t="s">
        <v>31</v>
      </c>
      <c r="R603" s="64"/>
      <c r="S603" s="62" t="s">
        <v>1439</v>
      </c>
      <c r="T603" s="62" t="s">
        <v>2776</v>
      </c>
      <c r="U603" s="64">
        <v>0</v>
      </c>
    </row>
    <row r="604" spans="1:21" s="29" customFormat="1" ht="17.25" customHeight="1">
      <c r="A604" s="128">
        <v>1202</v>
      </c>
      <c r="B604" s="166">
        <v>174</v>
      </c>
      <c r="C604" s="118" t="s">
        <v>49</v>
      </c>
      <c r="D604" s="46">
        <v>101</v>
      </c>
      <c r="E604" s="102">
        <v>5</v>
      </c>
      <c r="F604" s="4">
        <v>3</v>
      </c>
      <c r="G604" s="4">
        <v>0</v>
      </c>
      <c r="H604" s="4">
        <v>3</v>
      </c>
      <c r="I604" s="172">
        <v>0.6</v>
      </c>
      <c r="J604" s="102">
        <v>0</v>
      </c>
      <c r="K604" s="62" t="s">
        <v>1439</v>
      </c>
      <c r="L604" s="62" t="s">
        <v>2776</v>
      </c>
      <c r="M604" s="6"/>
      <c r="N604" s="62" t="s">
        <v>2774</v>
      </c>
      <c r="O604" s="62" t="s">
        <v>2774</v>
      </c>
      <c r="P604" s="62" t="s">
        <v>2774</v>
      </c>
      <c r="Q604" s="168" t="s">
        <v>2774</v>
      </c>
      <c r="R604" s="64"/>
      <c r="S604" s="62" t="s">
        <v>1439</v>
      </c>
      <c r="T604" s="62" t="s">
        <v>1439</v>
      </c>
      <c r="U604" s="64">
        <v>0</v>
      </c>
    </row>
    <row r="605" spans="1:21" s="29" customFormat="1" ht="17.25" customHeight="1">
      <c r="A605" s="128">
        <v>2710</v>
      </c>
      <c r="B605" s="166">
        <v>174</v>
      </c>
      <c r="C605" s="118" t="s">
        <v>49</v>
      </c>
      <c r="D605" s="46">
        <v>41</v>
      </c>
      <c r="E605" s="102">
        <v>3</v>
      </c>
      <c r="F605" s="4">
        <v>0</v>
      </c>
      <c r="G605" s="4">
        <v>0</v>
      </c>
      <c r="H605" s="4">
        <v>0</v>
      </c>
      <c r="I605" s="172">
        <v>0</v>
      </c>
      <c r="J605" s="102">
        <v>0</v>
      </c>
      <c r="K605" s="62" t="s">
        <v>1439</v>
      </c>
      <c r="L605" s="62" t="s">
        <v>2776</v>
      </c>
      <c r="M605" s="6"/>
      <c r="N605" s="62" t="s">
        <v>2774</v>
      </c>
      <c r="O605" s="62" t="s">
        <v>2774</v>
      </c>
      <c r="P605" s="62" t="s">
        <v>31</v>
      </c>
      <c r="Q605" s="168" t="s">
        <v>31</v>
      </c>
      <c r="R605" s="64"/>
      <c r="S605" s="62" t="s">
        <v>1439</v>
      </c>
      <c r="T605" s="62" t="s">
        <v>1439</v>
      </c>
      <c r="U605" s="64">
        <v>0</v>
      </c>
    </row>
    <row r="606" spans="1:21" s="29" customFormat="1" ht="17.25" customHeight="1">
      <c r="A606" s="128">
        <v>11107</v>
      </c>
      <c r="B606" s="166">
        <v>174</v>
      </c>
      <c r="C606" s="118" t="s">
        <v>49</v>
      </c>
      <c r="D606" s="46">
        <v>140</v>
      </c>
      <c r="E606" s="102">
        <v>7</v>
      </c>
      <c r="F606" s="4">
        <v>9</v>
      </c>
      <c r="G606" s="4">
        <v>0</v>
      </c>
      <c r="H606" s="4">
        <v>9</v>
      </c>
      <c r="I606" s="172">
        <v>1.2857142857142858</v>
      </c>
      <c r="J606" s="102">
        <v>0</v>
      </c>
      <c r="K606" s="62" t="s">
        <v>1439</v>
      </c>
      <c r="L606" s="62" t="s">
        <v>2776</v>
      </c>
      <c r="M606" s="6"/>
      <c r="N606" s="62" t="s">
        <v>2775</v>
      </c>
      <c r="O606" s="62" t="s">
        <v>2774</v>
      </c>
      <c r="P606" s="62" t="s">
        <v>2774</v>
      </c>
      <c r="Q606" s="168" t="s">
        <v>2774</v>
      </c>
      <c r="R606" s="64"/>
      <c r="S606" s="62" t="s">
        <v>1439</v>
      </c>
      <c r="T606" s="62" t="s">
        <v>1439</v>
      </c>
      <c r="U606" s="64">
        <v>0</v>
      </c>
    </row>
    <row r="607" spans="1:21" s="29" customFormat="1" ht="17.25" customHeight="1">
      <c r="A607" s="124">
        <v>15104</v>
      </c>
      <c r="B607" s="166">
        <v>174</v>
      </c>
      <c r="C607" s="118" t="s">
        <v>49</v>
      </c>
      <c r="D607" s="46">
        <v>33</v>
      </c>
      <c r="E607" s="102">
        <v>3</v>
      </c>
      <c r="F607" s="4">
        <v>0</v>
      </c>
      <c r="G607" s="4">
        <v>0</v>
      </c>
      <c r="H607" s="4">
        <v>0</v>
      </c>
      <c r="I607" s="172">
        <v>0</v>
      </c>
      <c r="J607" s="102">
        <v>0</v>
      </c>
      <c r="K607" s="62" t="s">
        <v>2776</v>
      </c>
      <c r="L607" s="62" t="s">
        <v>2776</v>
      </c>
      <c r="M607" s="6"/>
      <c r="N607" s="62" t="s">
        <v>31</v>
      </c>
      <c r="O607" s="62" t="s">
        <v>31</v>
      </c>
      <c r="P607" s="62" t="s">
        <v>31</v>
      </c>
      <c r="Q607" s="168" t="s">
        <v>31</v>
      </c>
      <c r="R607" s="64"/>
      <c r="S607" s="62" t="s">
        <v>2776</v>
      </c>
      <c r="T607" s="62" t="s">
        <v>2776</v>
      </c>
      <c r="U607" s="64">
        <v>0</v>
      </c>
    </row>
    <row r="608" spans="1:21" s="29" customFormat="1" ht="17.25" customHeight="1">
      <c r="A608" s="128">
        <v>11570</v>
      </c>
      <c r="B608" s="166">
        <v>175</v>
      </c>
      <c r="C608" s="118" t="s">
        <v>3078</v>
      </c>
      <c r="D608" s="46">
        <v>78</v>
      </c>
      <c r="E608" s="102">
        <v>4</v>
      </c>
      <c r="F608" s="4">
        <v>1</v>
      </c>
      <c r="G608" s="4">
        <v>0</v>
      </c>
      <c r="H608" s="4">
        <v>1</v>
      </c>
      <c r="I608" s="172">
        <v>0.25</v>
      </c>
      <c r="J608" s="102">
        <v>0</v>
      </c>
      <c r="K608" s="62" t="s">
        <v>1439</v>
      </c>
      <c r="L608" s="62" t="s">
        <v>2776</v>
      </c>
      <c r="M608" s="6"/>
      <c r="N608" s="62" t="s">
        <v>2774</v>
      </c>
      <c r="O608" s="62" t="s">
        <v>2774</v>
      </c>
      <c r="P608" s="62" t="s">
        <v>2774</v>
      </c>
      <c r="Q608" s="168" t="s">
        <v>2774</v>
      </c>
      <c r="R608" s="64"/>
      <c r="S608" s="62" t="s">
        <v>1439</v>
      </c>
      <c r="T608" s="62" t="s">
        <v>1439</v>
      </c>
      <c r="U608" s="64">
        <v>0</v>
      </c>
    </row>
    <row r="609" spans="1:21" s="29" customFormat="1" ht="17.25" customHeight="1">
      <c r="A609" s="128">
        <v>14776</v>
      </c>
      <c r="B609" s="166">
        <v>175</v>
      </c>
      <c r="C609" s="118" t="s">
        <v>3079</v>
      </c>
      <c r="D609" s="46">
        <v>58</v>
      </c>
      <c r="E609" s="102">
        <v>3</v>
      </c>
      <c r="F609" s="4">
        <v>1</v>
      </c>
      <c r="G609" s="4">
        <v>0</v>
      </c>
      <c r="H609" s="4">
        <v>1</v>
      </c>
      <c r="I609" s="172">
        <v>0.33333333333333331</v>
      </c>
      <c r="J609" s="102">
        <v>0</v>
      </c>
      <c r="K609" s="62" t="s">
        <v>2776</v>
      </c>
      <c r="L609" s="62" t="s">
        <v>2776</v>
      </c>
      <c r="M609" s="6"/>
      <c r="N609" s="62" t="s">
        <v>31</v>
      </c>
      <c r="O609" s="62" t="s">
        <v>31</v>
      </c>
      <c r="P609" s="62" t="s">
        <v>31</v>
      </c>
      <c r="Q609" s="168" t="s">
        <v>31</v>
      </c>
      <c r="R609" s="64"/>
      <c r="S609" s="62" t="s">
        <v>2776</v>
      </c>
      <c r="T609" s="62" t="s">
        <v>2776</v>
      </c>
      <c r="U609" s="64">
        <v>0</v>
      </c>
    </row>
    <row r="610" spans="1:21" s="29" customFormat="1" ht="17.25" customHeight="1">
      <c r="A610" s="128">
        <v>15326</v>
      </c>
      <c r="B610" s="166">
        <v>175</v>
      </c>
      <c r="C610" s="118" t="s">
        <v>3080</v>
      </c>
      <c r="D610" s="46">
        <v>36</v>
      </c>
      <c r="E610" s="102">
        <v>3</v>
      </c>
      <c r="F610" s="4">
        <v>0</v>
      </c>
      <c r="G610" s="4">
        <v>0</v>
      </c>
      <c r="H610" s="4">
        <v>0</v>
      </c>
      <c r="I610" s="172">
        <v>0</v>
      </c>
      <c r="J610" s="102">
        <v>0</v>
      </c>
      <c r="K610" s="62" t="s">
        <v>2776</v>
      </c>
      <c r="L610" s="62" t="s">
        <v>2776</v>
      </c>
      <c r="M610" s="6"/>
      <c r="N610" s="62" t="s">
        <v>2774</v>
      </c>
      <c r="O610" s="62" t="s">
        <v>31</v>
      </c>
      <c r="P610" s="62" t="s">
        <v>31</v>
      </c>
      <c r="Q610" s="168" t="s">
        <v>31</v>
      </c>
      <c r="R610" s="64"/>
      <c r="S610" s="62" t="s">
        <v>1439</v>
      </c>
      <c r="T610" s="62" t="s">
        <v>2776</v>
      </c>
      <c r="U610" s="64">
        <v>0</v>
      </c>
    </row>
    <row r="611" spans="1:21" s="29" customFormat="1" ht="17.25" customHeight="1">
      <c r="A611" s="128">
        <v>15512</v>
      </c>
      <c r="B611" s="166">
        <v>175</v>
      </c>
      <c r="C611" s="118" t="s">
        <v>3080</v>
      </c>
      <c r="D611" s="46">
        <v>51</v>
      </c>
      <c r="E611" s="102">
        <v>3</v>
      </c>
      <c r="F611" s="4">
        <v>2</v>
      </c>
      <c r="G611" s="4">
        <v>0</v>
      </c>
      <c r="H611" s="4">
        <v>2</v>
      </c>
      <c r="I611" s="172">
        <v>0.66666666666666663</v>
      </c>
      <c r="J611" s="102">
        <v>0</v>
      </c>
      <c r="K611" s="62" t="s">
        <v>1439</v>
      </c>
      <c r="L611" s="62" t="s">
        <v>2776</v>
      </c>
      <c r="M611" s="6"/>
      <c r="N611" s="62" t="s">
        <v>2774</v>
      </c>
      <c r="O611" s="62" t="s">
        <v>2774</v>
      </c>
      <c r="P611" s="62" t="s">
        <v>31</v>
      </c>
      <c r="Q611" s="168" t="s">
        <v>31</v>
      </c>
      <c r="R611" s="64"/>
      <c r="S611" s="62" t="s">
        <v>1439</v>
      </c>
      <c r="T611" s="62" t="s">
        <v>1439</v>
      </c>
      <c r="U611" s="64">
        <v>0</v>
      </c>
    </row>
    <row r="612" spans="1:21" s="29" customFormat="1" ht="17.25" customHeight="1">
      <c r="A612" s="128">
        <v>2791</v>
      </c>
      <c r="B612" s="166">
        <v>176</v>
      </c>
      <c r="C612" s="118" t="s">
        <v>3081</v>
      </c>
      <c r="D612" s="46">
        <v>93</v>
      </c>
      <c r="E612" s="102">
        <v>5</v>
      </c>
      <c r="F612" s="4">
        <v>0</v>
      </c>
      <c r="G612" s="4">
        <v>0</v>
      </c>
      <c r="H612" s="4">
        <v>0</v>
      </c>
      <c r="I612" s="172">
        <v>0</v>
      </c>
      <c r="J612" s="102">
        <v>0</v>
      </c>
      <c r="K612" s="62" t="s">
        <v>1439</v>
      </c>
      <c r="L612" s="62" t="s">
        <v>2776</v>
      </c>
      <c r="M612" s="6"/>
      <c r="N612" s="62" t="s">
        <v>2774</v>
      </c>
      <c r="O612" s="62" t="s">
        <v>2774</v>
      </c>
      <c r="P612" s="62" t="s">
        <v>2774</v>
      </c>
      <c r="Q612" s="168" t="s">
        <v>2774</v>
      </c>
      <c r="R612" s="64"/>
      <c r="S612" s="62" t="s">
        <v>1439</v>
      </c>
      <c r="T612" s="62" t="s">
        <v>2776</v>
      </c>
      <c r="U612" s="64">
        <v>0</v>
      </c>
    </row>
    <row r="613" spans="1:21" s="29" customFormat="1" ht="17.25" customHeight="1">
      <c r="A613" s="138">
        <v>7167</v>
      </c>
      <c r="B613" s="166">
        <v>176</v>
      </c>
      <c r="C613" s="118" t="s">
        <v>3082</v>
      </c>
      <c r="D613" s="46">
        <v>79</v>
      </c>
      <c r="E613" s="102">
        <v>4</v>
      </c>
      <c r="F613" s="4">
        <v>0</v>
      </c>
      <c r="G613" s="4">
        <v>0</v>
      </c>
      <c r="H613" s="4">
        <v>0</v>
      </c>
      <c r="I613" s="172">
        <v>0</v>
      </c>
      <c r="J613" s="102">
        <v>0</v>
      </c>
      <c r="K613" s="62" t="s">
        <v>2776</v>
      </c>
      <c r="L613" s="62" t="s">
        <v>2776</v>
      </c>
      <c r="M613" s="6"/>
      <c r="N613" s="62" t="s">
        <v>31</v>
      </c>
      <c r="O613" s="62" t="s">
        <v>31</v>
      </c>
      <c r="P613" s="62" t="s">
        <v>31</v>
      </c>
      <c r="Q613" s="168" t="s">
        <v>31</v>
      </c>
      <c r="R613" s="64"/>
      <c r="S613" s="62" t="s">
        <v>2776</v>
      </c>
      <c r="T613" s="62" t="s">
        <v>2776</v>
      </c>
      <c r="U613" s="64">
        <v>0</v>
      </c>
    </row>
    <row r="614" spans="1:21" s="29" customFormat="1" ht="17.25" customHeight="1">
      <c r="A614" s="124">
        <v>13434</v>
      </c>
      <c r="B614" s="166">
        <v>176</v>
      </c>
      <c r="C614" s="118" t="s">
        <v>3083</v>
      </c>
      <c r="D614" s="46">
        <v>55</v>
      </c>
      <c r="E614" s="102">
        <v>3</v>
      </c>
      <c r="F614" s="4">
        <v>0</v>
      </c>
      <c r="G614" s="4">
        <v>0</v>
      </c>
      <c r="H614" s="4">
        <v>0</v>
      </c>
      <c r="I614" s="172">
        <v>0</v>
      </c>
      <c r="J614" s="102">
        <v>0</v>
      </c>
      <c r="K614" s="62" t="s">
        <v>2776</v>
      </c>
      <c r="L614" s="62" t="s">
        <v>2776</v>
      </c>
      <c r="M614" s="6"/>
      <c r="N614" s="62" t="s">
        <v>31</v>
      </c>
      <c r="O614" s="62" t="s">
        <v>31</v>
      </c>
      <c r="P614" s="62" t="s">
        <v>31</v>
      </c>
      <c r="Q614" s="168" t="s">
        <v>31</v>
      </c>
      <c r="R614" s="64"/>
      <c r="S614" s="62" t="s">
        <v>1439</v>
      </c>
      <c r="T614" s="62" t="s">
        <v>2776</v>
      </c>
      <c r="U614" s="64">
        <v>0</v>
      </c>
    </row>
    <row r="615" spans="1:21" s="29" customFormat="1" ht="17.25" customHeight="1">
      <c r="A615" s="128">
        <v>15760</v>
      </c>
      <c r="B615" s="166">
        <v>176</v>
      </c>
      <c r="C615" s="118" t="s">
        <v>3076</v>
      </c>
      <c r="D615" s="46">
        <v>39</v>
      </c>
      <c r="E615" s="102">
        <v>3</v>
      </c>
      <c r="F615" s="4">
        <v>0</v>
      </c>
      <c r="G615" s="4">
        <v>0</v>
      </c>
      <c r="H615" s="4">
        <v>0</v>
      </c>
      <c r="I615" s="172">
        <v>0</v>
      </c>
      <c r="J615" s="102">
        <v>0</v>
      </c>
      <c r="K615" s="62" t="s">
        <v>2776</v>
      </c>
      <c r="L615" s="62" t="s">
        <v>2776</v>
      </c>
      <c r="M615" s="6"/>
      <c r="N615" s="62" t="s">
        <v>2774</v>
      </c>
      <c r="O615" s="62" t="s">
        <v>31</v>
      </c>
      <c r="P615" s="62" t="s">
        <v>31</v>
      </c>
      <c r="Q615" s="168" t="s">
        <v>31</v>
      </c>
      <c r="R615" s="64"/>
      <c r="S615" s="62" t="s">
        <v>1439</v>
      </c>
      <c r="T615" s="62" t="s">
        <v>1439</v>
      </c>
      <c r="U615" s="64">
        <v>0</v>
      </c>
    </row>
    <row r="616" spans="1:21" s="29" customFormat="1" ht="17.25" customHeight="1">
      <c r="A616" s="128">
        <v>3110</v>
      </c>
      <c r="B616" s="166">
        <v>177</v>
      </c>
      <c r="C616" s="118" t="s">
        <v>3084</v>
      </c>
      <c r="D616" s="46">
        <v>140</v>
      </c>
      <c r="E616" s="102">
        <v>7</v>
      </c>
      <c r="F616" s="4">
        <v>0</v>
      </c>
      <c r="G616" s="4">
        <v>0</v>
      </c>
      <c r="H616" s="4">
        <v>0</v>
      </c>
      <c r="I616" s="172">
        <v>0</v>
      </c>
      <c r="J616" s="102">
        <v>0</v>
      </c>
      <c r="K616" s="62" t="s">
        <v>1439</v>
      </c>
      <c r="L616" s="62" t="s">
        <v>2776</v>
      </c>
      <c r="M616" s="6"/>
      <c r="N616" s="62" t="s">
        <v>2774</v>
      </c>
      <c r="O616" s="62" t="s">
        <v>2774</v>
      </c>
      <c r="P616" s="62" t="s">
        <v>2774</v>
      </c>
      <c r="Q616" s="168" t="s">
        <v>31</v>
      </c>
      <c r="R616" s="64"/>
      <c r="S616" s="62" t="s">
        <v>1439</v>
      </c>
      <c r="T616" s="62" t="s">
        <v>2776</v>
      </c>
      <c r="U616" s="64">
        <v>0</v>
      </c>
    </row>
    <row r="617" spans="1:21" s="29" customFormat="1" ht="17.25" customHeight="1">
      <c r="A617" s="128">
        <v>6832</v>
      </c>
      <c r="B617" s="166">
        <v>177</v>
      </c>
      <c r="C617" s="118" t="s">
        <v>3085</v>
      </c>
      <c r="D617" s="46">
        <v>42</v>
      </c>
      <c r="E617" s="102">
        <v>3</v>
      </c>
      <c r="F617" s="4">
        <v>0</v>
      </c>
      <c r="G617" s="4">
        <v>0</v>
      </c>
      <c r="H617" s="4">
        <v>0</v>
      </c>
      <c r="I617" s="172">
        <v>0</v>
      </c>
      <c r="J617" s="102">
        <v>0</v>
      </c>
      <c r="K617" s="62" t="s">
        <v>1439</v>
      </c>
      <c r="L617" s="62" t="s">
        <v>2776</v>
      </c>
      <c r="M617" s="6"/>
      <c r="N617" s="62" t="s">
        <v>2774</v>
      </c>
      <c r="O617" s="62" t="s">
        <v>2774</v>
      </c>
      <c r="P617" s="62" t="s">
        <v>31</v>
      </c>
      <c r="Q617" s="168" t="s">
        <v>31</v>
      </c>
      <c r="R617" s="64"/>
      <c r="S617" s="62" t="s">
        <v>1439</v>
      </c>
      <c r="T617" s="62" t="s">
        <v>1439</v>
      </c>
      <c r="U617" s="64">
        <v>1</v>
      </c>
    </row>
    <row r="618" spans="1:21" s="29" customFormat="1" ht="17.25" customHeight="1">
      <c r="A618" s="128">
        <v>9318</v>
      </c>
      <c r="B618" s="166">
        <v>177</v>
      </c>
      <c r="C618" s="118" t="s">
        <v>3084</v>
      </c>
      <c r="D618" s="46">
        <v>120</v>
      </c>
      <c r="E618" s="102">
        <v>6</v>
      </c>
      <c r="F618" s="4">
        <v>0</v>
      </c>
      <c r="G618" s="4">
        <v>0</v>
      </c>
      <c r="H618" s="4">
        <v>0</v>
      </c>
      <c r="I618" s="172">
        <v>0</v>
      </c>
      <c r="J618" s="102">
        <v>0</v>
      </c>
      <c r="K618" s="62" t="s">
        <v>1439</v>
      </c>
      <c r="L618" s="62" t="s">
        <v>1439</v>
      </c>
      <c r="M618" s="6"/>
      <c r="N618" s="62" t="s">
        <v>2774</v>
      </c>
      <c r="O618" s="62" t="s">
        <v>31</v>
      </c>
      <c r="P618" s="62" t="s">
        <v>31</v>
      </c>
      <c r="Q618" s="168" t="s">
        <v>31</v>
      </c>
      <c r="R618" s="64"/>
      <c r="S618" s="62" t="s">
        <v>1439</v>
      </c>
      <c r="T618" s="62" t="s">
        <v>1439</v>
      </c>
      <c r="U618" s="64">
        <v>1</v>
      </c>
    </row>
    <row r="619" spans="1:21" s="29" customFormat="1" ht="17.25" customHeight="1">
      <c r="A619" s="124">
        <v>13257</v>
      </c>
      <c r="B619" s="166">
        <v>177</v>
      </c>
      <c r="C619" s="118" t="s">
        <v>3086</v>
      </c>
      <c r="D619" s="46">
        <v>65</v>
      </c>
      <c r="E619" s="102">
        <v>3</v>
      </c>
      <c r="F619" s="4">
        <v>0</v>
      </c>
      <c r="G619" s="4">
        <v>0</v>
      </c>
      <c r="H619" s="4">
        <v>0</v>
      </c>
      <c r="I619" s="172">
        <v>0</v>
      </c>
      <c r="J619" s="102">
        <v>0</v>
      </c>
      <c r="K619" s="62" t="s">
        <v>2776</v>
      </c>
      <c r="L619" s="62" t="s">
        <v>2776</v>
      </c>
      <c r="M619" s="6"/>
      <c r="N619" s="62" t="s">
        <v>31</v>
      </c>
      <c r="O619" s="62" t="s">
        <v>31</v>
      </c>
      <c r="P619" s="62" t="s">
        <v>31</v>
      </c>
      <c r="Q619" s="168" t="s">
        <v>31</v>
      </c>
      <c r="R619" s="64"/>
      <c r="S619" s="62" t="s">
        <v>1439</v>
      </c>
      <c r="T619" s="62" t="s">
        <v>2776</v>
      </c>
      <c r="U619" s="64">
        <v>0</v>
      </c>
    </row>
    <row r="620" spans="1:21" s="29" customFormat="1" ht="17.25" customHeight="1">
      <c r="A620" s="124">
        <v>1651</v>
      </c>
      <c r="B620" s="166">
        <v>178</v>
      </c>
      <c r="C620" s="118" t="s">
        <v>3087</v>
      </c>
      <c r="D620" s="46">
        <v>55</v>
      </c>
      <c r="E620" s="102">
        <v>3</v>
      </c>
      <c r="F620" s="4">
        <v>0</v>
      </c>
      <c r="G620" s="4">
        <v>0</v>
      </c>
      <c r="H620" s="4">
        <v>0</v>
      </c>
      <c r="I620" s="172">
        <v>0</v>
      </c>
      <c r="J620" s="102">
        <v>0</v>
      </c>
      <c r="K620" s="62" t="s">
        <v>2776</v>
      </c>
      <c r="L620" s="62" t="s">
        <v>2776</v>
      </c>
      <c r="M620" s="6"/>
      <c r="N620" s="62" t="s">
        <v>31</v>
      </c>
      <c r="O620" s="62" t="s">
        <v>31</v>
      </c>
      <c r="P620" s="62" t="s">
        <v>31</v>
      </c>
      <c r="Q620" s="168" t="s">
        <v>31</v>
      </c>
      <c r="R620" s="64"/>
      <c r="S620" s="62" t="s">
        <v>2776</v>
      </c>
      <c r="T620" s="62" t="s">
        <v>2776</v>
      </c>
      <c r="U620" s="64">
        <v>0</v>
      </c>
    </row>
    <row r="621" spans="1:21" s="29" customFormat="1" ht="17.25" customHeight="1">
      <c r="A621" s="128">
        <v>8335</v>
      </c>
      <c r="B621" s="166">
        <v>178</v>
      </c>
      <c r="C621" s="118" t="s">
        <v>3088</v>
      </c>
      <c r="D621" s="46">
        <v>85</v>
      </c>
      <c r="E621" s="102">
        <v>4</v>
      </c>
      <c r="F621" s="4">
        <v>0</v>
      </c>
      <c r="G621" s="4">
        <v>0</v>
      </c>
      <c r="H621" s="4">
        <v>0</v>
      </c>
      <c r="I621" s="172">
        <v>0</v>
      </c>
      <c r="J621" s="102">
        <v>0</v>
      </c>
      <c r="K621" s="62" t="s">
        <v>1439</v>
      </c>
      <c r="L621" s="62" t="s">
        <v>2776</v>
      </c>
      <c r="M621" s="6"/>
      <c r="N621" s="62" t="s">
        <v>2774</v>
      </c>
      <c r="O621" s="62" t="s">
        <v>2774</v>
      </c>
      <c r="P621" s="62" t="s">
        <v>2774</v>
      </c>
      <c r="Q621" s="168" t="s">
        <v>2774</v>
      </c>
      <c r="R621" s="64"/>
      <c r="S621" s="62" t="s">
        <v>1439</v>
      </c>
      <c r="T621" s="62" t="s">
        <v>2776</v>
      </c>
      <c r="U621" s="64">
        <v>0</v>
      </c>
    </row>
    <row r="622" spans="1:21" s="29" customFormat="1" ht="17.25" customHeight="1">
      <c r="A622" s="124">
        <v>8717</v>
      </c>
      <c r="B622" s="166">
        <v>178</v>
      </c>
      <c r="C622" s="118" t="s">
        <v>3089</v>
      </c>
      <c r="D622" s="46">
        <v>107</v>
      </c>
      <c r="E622" s="102">
        <v>5</v>
      </c>
      <c r="F622" s="4">
        <v>0</v>
      </c>
      <c r="G622" s="4">
        <v>0</v>
      </c>
      <c r="H622" s="4">
        <v>0</v>
      </c>
      <c r="I622" s="172">
        <v>0</v>
      </c>
      <c r="J622" s="102">
        <v>0</v>
      </c>
      <c r="K622" s="62" t="s">
        <v>2776</v>
      </c>
      <c r="L622" s="62" t="s">
        <v>2776</v>
      </c>
      <c r="M622" s="6"/>
      <c r="N622" s="62" t="s">
        <v>31</v>
      </c>
      <c r="O622" s="62" t="s">
        <v>31</v>
      </c>
      <c r="P622" s="62" t="s">
        <v>31</v>
      </c>
      <c r="Q622" s="168" t="s">
        <v>31</v>
      </c>
      <c r="R622" s="64"/>
      <c r="S622" s="62" t="s">
        <v>1439</v>
      </c>
      <c r="T622" s="62" t="s">
        <v>2776</v>
      </c>
      <c r="U622" s="64">
        <v>0</v>
      </c>
    </row>
    <row r="623" spans="1:21" s="29" customFormat="1" ht="17.25" customHeight="1">
      <c r="A623" s="128">
        <v>13683</v>
      </c>
      <c r="B623" s="166">
        <v>178</v>
      </c>
      <c r="C623" s="118" t="s">
        <v>3090</v>
      </c>
      <c r="D623" s="46">
        <v>38</v>
      </c>
      <c r="E623" s="102">
        <v>3</v>
      </c>
      <c r="F623" s="4">
        <v>4</v>
      </c>
      <c r="G623" s="4">
        <v>0</v>
      </c>
      <c r="H623" s="4">
        <v>4</v>
      </c>
      <c r="I623" s="172">
        <v>1.3333333333333333</v>
      </c>
      <c r="J623" s="102">
        <v>0</v>
      </c>
      <c r="K623" s="62" t="s">
        <v>1439</v>
      </c>
      <c r="L623" s="62" t="s">
        <v>2776</v>
      </c>
      <c r="M623" s="6"/>
      <c r="N623" s="62" t="s">
        <v>2774</v>
      </c>
      <c r="O623" s="62" t="s">
        <v>31</v>
      </c>
      <c r="P623" s="62" t="s">
        <v>31</v>
      </c>
      <c r="Q623" s="168" t="s">
        <v>2774</v>
      </c>
      <c r="R623" s="64"/>
      <c r="S623" s="62" t="s">
        <v>1439</v>
      </c>
      <c r="T623" s="62" t="s">
        <v>1439</v>
      </c>
      <c r="U623" s="64">
        <v>0</v>
      </c>
    </row>
    <row r="624" spans="1:21" s="29" customFormat="1" ht="17.25" customHeight="1">
      <c r="A624" s="124">
        <v>7362</v>
      </c>
      <c r="B624" s="166">
        <v>179</v>
      </c>
      <c r="C624" s="118" t="s">
        <v>3080</v>
      </c>
      <c r="D624" s="46">
        <v>41</v>
      </c>
      <c r="E624" s="102">
        <v>3</v>
      </c>
      <c r="F624" s="4">
        <v>0</v>
      </c>
      <c r="G624" s="4">
        <v>0</v>
      </c>
      <c r="H624" s="4">
        <v>0</v>
      </c>
      <c r="I624" s="172">
        <v>0</v>
      </c>
      <c r="J624" s="102">
        <v>0</v>
      </c>
      <c r="K624" s="62" t="s">
        <v>2776</v>
      </c>
      <c r="L624" s="62" t="s">
        <v>2776</v>
      </c>
      <c r="M624" s="6"/>
      <c r="N624" s="62" t="s">
        <v>31</v>
      </c>
      <c r="O624" s="62" t="s">
        <v>31</v>
      </c>
      <c r="P624" s="62" t="s">
        <v>31</v>
      </c>
      <c r="Q624" s="168" t="s">
        <v>31</v>
      </c>
      <c r="R624" s="64"/>
      <c r="S624" s="62" t="s">
        <v>1439</v>
      </c>
      <c r="T624" s="62" t="s">
        <v>2776</v>
      </c>
      <c r="U624" s="64">
        <v>0</v>
      </c>
    </row>
    <row r="625" spans="1:21" s="29" customFormat="1" ht="17.25" customHeight="1">
      <c r="A625" s="124">
        <v>11121</v>
      </c>
      <c r="B625" s="166">
        <v>179</v>
      </c>
      <c r="C625" s="118" t="s">
        <v>3091</v>
      </c>
      <c r="D625" s="46">
        <v>48</v>
      </c>
      <c r="E625" s="102">
        <v>3</v>
      </c>
      <c r="F625" s="4">
        <v>0</v>
      </c>
      <c r="G625" s="4">
        <v>0</v>
      </c>
      <c r="H625" s="4">
        <v>0</v>
      </c>
      <c r="I625" s="172">
        <v>0</v>
      </c>
      <c r="J625" s="102">
        <v>0</v>
      </c>
      <c r="K625" s="62" t="s">
        <v>2776</v>
      </c>
      <c r="L625" s="62" t="s">
        <v>2776</v>
      </c>
      <c r="M625" s="6"/>
      <c r="N625" s="62" t="s">
        <v>31</v>
      </c>
      <c r="O625" s="62" t="s">
        <v>31</v>
      </c>
      <c r="P625" s="62" t="s">
        <v>31</v>
      </c>
      <c r="Q625" s="168" t="s">
        <v>31</v>
      </c>
      <c r="R625" s="64"/>
      <c r="S625" s="62" t="s">
        <v>2776</v>
      </c>
      <c r="T625" s="62" t="s">
        <v>2776</v>
      </c>
      <c r="U625" s="64">
        <v>0</v>
      </c>
    </row>
    <row r="626" spans="1:21" s="29" customFormat="1" ht="17.25" customHeight="1">
      <c r="A626" s="138">
        <v>11663</v>
      </c>
      <c r="B626" s="166">
        <v>179</v>
      </c>
      <c r="C626" s="118" t="s">
        <v>3092</v>
      </c>
      <c r="D626" s="46">
        <v>81</v>
      </c>
      <c r="E626" s="102">
        <v>4</v>
      </c>
      <c r="F626" s="4">
        <v>21</v>
      </c>
      <c r="G626" s="4">
        <v>0</v>
      </c>
      <c r="H626" s="4">
        <v>21</v>
      </c>
      <c r="I626" s="172">
        <v>5.25</v>
      </c>
      <c r="J626" s="102">
        <v>0</v>
      </c>
      <c r="K626" s="62" t="s">
        <v>1439</v>
      </c>
      <c r="L626" s="62" t="s">
        <v>2776</v>
      </c>
      <c r="M626" s="6"/>
      <c r="N626" s="62" t="s">
        <v>2775</v>
      </c>
      <c r="O626" s="62" t="s">
        <v>31</v>
      </c>
      <c r="P626" s="62" t="s">
        <v>2774</v>
      </c>
      <c r="Q626" s="168" t="s">
        <v>31</v>
      </c>
      <c r="R626" s="64"/>
      <c r="S626" s="62" t="s">
        <v>1439</v>
      </c>
      <c r="T626" s="62" t="s">
        <v>2776</v>
      </c>
      <c r="U626" s="64">
        <v>0</v>
      </c>
    </row>
    <row r="627" spans="1:21" s="29" customFormat="1" ht="17.25" customHeight="1">
      <c r="A627" s="138">
        <v>3499</v>
      </c>
      <c r="B627" s="166">
        <v>180</v>
      </c>
      <c r="C627" s="118" t="s">
        <v>3093</v>
      </c>
      <c r="D627" s="46">
        <v>85</v>
      </c>
      <c r="E627" s="102">
        <v>4</v>
      </c>
      <c r="F627" s="4">
        <v>0</v>
      </c>
      <c r="G627" s="4">
        <v>0</v>
      </c>
      <c r="H627" s="4">
        <v>0</v>
      </c>
      <c r="I627" s="172">
        <v>0</v>
      </c>
      <c r="J627" s="102">
        <v>0</v>
      </c>
      <c r="K627" s="62" t="s">
        <v>1439</v>
      </c>
      <c r="L627" s="62" t="s">
        <v>2776</v>
      </c>
      <c r="M627" s="6"/>
      <c r="N627" s="62" t="s">
        <v>2774</v>
      </c>
      <c r="O627" s="62" t="s">
        <v>31</v>
      </c>
      <c r="P627" s="62" t="s">
        <v>31</v>
      </c>
      <c r="Q627" s="168" t="s">
        <v>31</v>
      </c>
      <c r="R627" s="64"/>
      <c r="S627" s="62" t="s">
        <v>1439</v>
      </c>
      <c r="T627" s="62" t="s">
        <v>2776</v>
      </c>
      <c r="U627" s="64">
        <v>0</v>
      </c>
    </row>
    <row r="628" spans="1:21" s="29" customFormat="1" ht="17.25" customHeight="1">
      <c r="A628" s="138">
        <v>5348</v>
      </c>
      <c r="B628" s="166">
        <v>180</v>
      </c>
      <c r="C628" s="118" t="s">
        <v>3094</v>
      </c>
      <c r="D628" s="46">
        <v>46</v>
      </c>
      <c r="E628" s="102">
        <v>3</v>
      </c>
      <c r="F628" s="4">
        <v>7</v>
      </c>
      <c r="G628" s="4">
        <v>0</v>
      </c>
      <c r="H628" s="4">
        <v>7</v>
      </c>
      <c r="I628" s="172">
        <v>2.3333333333333335</v>
      </c>
      <c r="J628" s="102">
        <v>0</v>
      </c>
      <c r="K628" s="62" t="s">
        <v>1439</v>
      </c>
      <c r="L628" s="62" t="s">
        <v>1439</v>
      </c>
      <c r="M628" s="6"/>
      <c r="N628" s="62" t="s">
        <v>2774</v>
      </c>
      <c r="O628" s="62" t="s">
        <v>31</v>
      </c>
      <c r="P628" s="62" t="s">
        <v>31</v>
      </c>
      <c r="Q628" s="168" t="s">
        <v>31</v>
      </c>
      <c r="R628" s="64"/>
      <c r="S628" s="62" t="s">
        <v>1439</v>
      </c>
      <c r="T628" s="62" t="s">
        <v>2776</v>
      </c>
      <c r="U628" s="64">
        <v>0</v>
      </c>
    </row>
    <row r="629" spans="1:21" s="29" customFormat="1" ht="17.25" customHeight="1">
      <c r="A629" s="124">
        <v>10764</v>
      </c>
      <c r="B629" s="166">
        <v>180</v>
      </c>
      <c r="C629" s="118" t="s">
        <v>3079</v>
      </c>
      <c r="D629" s="46">
        <v>56</v>
      </c>
      <c r="E629" s="102">
        <v>3</v>
      </c>
      <c r="F629" s="4">
        <v>0</v>
      </c>
      <c r="G629" s="4">
        <v>0</v>
      </c>
      <c r="H629" s="4">
        <v>0</v>
      </c>
      <c r="I629" s="172">
        <v>0</v>
      </c>
      <c r="J629" s="102">
        <v>0</v>
      </c>
      <c r="K629" s="62" t="s">
        <v>2776</v>
      </c>
      <c r="L629" s="62" t="s">
        <v>2776</v>
      </c>
      <c r="M629" s="6"/>
      <c r="N629" s="62" t="s">
        <v>31</v>
      </c>
      <c r="O629" s="62" t="s">
        <v>31</v>
      </c>
      <c r="P629" s="62" t="s">
        <v>31</v>
      </c>
      <c r="Q629" s="168" t="s">
        <v>31</v>
      </c>
      <c r="R629" s="64"/>
      <c r="S629" s="62" t="s">
        <v>1439</v>
      </c>
      <c r="T629" s="62" t="s">
        <v>2776</v>
      </c>
      <c r="U629" s="64">
        <v>0</v>
      </c>
    </row>
    <row r="630" spans="1:21" s="29" customFormat="1" ht="17.25" customHeight="1">
      <c r="A630" s="124">
        <v>11567</v>
      </c>
      <c r="B630" s="166">
        <v>180</v>
      </c>
      <c r="C630" s="118" t="s">
        <v>49</v>
      </c>
      <c r="D630" s="46">
        <v>58</v>
      </c>
      <c r="E630" s="102">
        <v>3</v>
      </c>
      <c r="F630" s="4">
        <v>0</v>
      </c>
      <c r="G630" s="4">
        <v>0</v>
      </c>
      <c r="H630" s="4">
        <v>0</v>
      </c>
      <c r="I630" s="172">
        <v>0</v>
      </c>
      <c r="J630" s="102">
        <v>0</v>
      </c>
      <c r="K630" s="62" t="s">
        <v>2776</v>
      </c>
      <c r="L630" s="62" t="s">
        <v>2776</v>
      </c>
      <c r="M630" s="6"/>
      <c r="N630" s="62" t="s">
        <v>31</v>
      </c>
      <c r="O630" s="62" t="s">
        <v>31</v>
      </c>
      <c r="P630" s="62" t="s">
        <v>31</v>
      </c>
      <c r="Q630" s="168" t="s">
        <v>31</v>
      </c>
      <c r="R630" s="64"/>
      <c r="S630" s="62" t="s">
        <v>1439</v>
      </c>
      <c r="T630" s="62" t="s">
        <v>2776</v>
      </c>
      <c r="U630" s="64">
        <v>0</v>
      </c>
    </row>
    <row r="631" spans="1:21" s="29" customFormat="1" ht="17.25" customHeight="1">
      <c r="A631" s="224">
        <v>3204</v>
      </c>
      <c r="B631" s="166">
        <v>186</v>
      </c>
      <c r="C631" s="118" t="s">
        <v>3095</v>
      </c>
      <c r="D631" s="46">
        <v>155</v>
      </c>
      <c r="E631" s="102">
        <v>8</v>
      </c>
      <c r="F631" s="4">
        <v>4</v>
      </c>
      <c r="G631" s="4">
        <v>1</v>
      </c>
      <c r="H631" s="4">
        <v>3</v>
      </c>
      <c r="I631" s="172">
        <v>0.375</v>
      </c>
      <c r="J631" s="102">
        <v>1</v>
      </c>
      <c r="K631" s="62" t="s">
        <v>1439</v>
      </c>
      <c r="L631" s="62" t="s">
        <v>2776</v>
      </c>
      <c r="M631" s="6"/>
      <c r="N631" s="62" t="s">
        <v>2774</v>
      </c>
      <c r="O631" s="62" t="s">
        <v>2774</v>
      </c>
      <c r="P631" s="62" t="s">
        <v>2774</v>
      </c>
      <c r="Q631" s="168" t="s">
        <v>2774</v>
      </c>
      <c r="R631" s="64"/>
      <c r="S631" s="62" t="s">
        <v>1439</v>
      </c>
      <c r="T631" s="62" t="s">
        <v>1439</v>
      </c>
      <c r="U631" s="64">
        <v>1</v>
      </c>
    </row>
    <row r="632" spans="1:21" s="29" customFormat="1" ht="17.25" customHeight="1">
      <c r="A632" s="224">
        <v>3253</v>
      </c>
      <c r="B632" s="166">
        <v>186</v>
      </c>
      <c r="C632" s="118" t="s">
        <v>3096</v>
      </c>
      <c r="D632" s="46">
        <v>202</v>
      </c>
      <c r="E632" s="102">
        <v>10</v>
      </c>
      <c r="F632" s="4">
        <v>3</v>
      </c>
      <c r="G632" s="4">
        <v>0</v>
      </c>
      <c r="H632" s="4">
        <v>3</v>
      </c>
      <c r="I632" s="172">
        <v>0.3</v>
      </c>
      <c r="J632" s="102">
        <v>0</v>
      </c>
      <c r="K632" s="62" t="s">
        <v>1439</v>
      </c>
      <c r="L632" s="62" t="s">
        <v>1439</v>
      </c>
      <c r="M632" s="6"/>
      <c r="N632" s="62" t="s">
        <v>2774</v>
      </c>
      <c r="O632" s="62" t="s">
        <v>2774</v>
      </c>
      <c r="P632" s="62" t="s">
        <v>2774</v>
      </c>
      <c r="Q632" s="168" t="s">
        <v>2774</v>
      </c>
      <c r="R632" s="64"/>
      <c r="S632" s="62" t="s">
        <v>1439</v>
      </c>
      <c r="T632" s="62" t="s">
        <v>1439</v>
      </c>
      <c r="U632" s="64">
        <v>1</v>
      </c>
    </row>
    <row r="633" spans="1:21" s="29" customFormat="1" ht="17.25" customHeight="1">
      <c r="A633" s="224">
        <v>3421</v>
      </c>
      <c r="B633" s="166">
        <v>186</v>
      </c>
      <c r="C633" s="118" t="s">
        <v>3097</v>
      </c>
      <c r="D633" s="46">
        <v>99</v>
      </c>
      <c r="E633" s="102">
        <v>5</v>
      </c>
      <c r="F633" s="4">
        <v>1</v>
      </c>
      <c r="G633" s="4">
        <v>0</v>
      </c>
      <c r="H633" s="4">
        <v>1</v>
      </c>
      <c r="I633" s="172">
        <v>0.2</v>
      </c>
      <c r="J633" s="102">
        <v>0</v>
      </c>
      <c r="K633" s="62" t="s">
        <v>1439</v>
      </c>
      <c r="L633" s="62" t="s">
        <v>2776</v>
      </c>
      <c r="M633" s="6"/>
      <c r="N633" s="62" t="s">
        <v>2774</v>
      </c>
      <c r="O633" s="62" t="s">
        <v>2774</v>
      </c>
      <c r="P633" s="62" t="s">
        <v>31</v>
      </c>
      <c r="Q633" s="168" t="s">
        <v>31</v>
      </c>
      <c r="R633" s="64"/>
      <c r="S633" s="62" t="s">
        <v>1439</v>
      </c>
      <c r="T633" s="62" t="s">
        <v>2776</v>
      </c>
      <c r="U633" s="64">
        <v>1</v>
      </c>
    </row>
    <row r="634" spans="1:21" s="29" customFormat="1" ht="17.25" customHeight="1">
      <c r="A634" s="224">
        <v>11351</v>
      </c>
      <c r="B634" s="166">
        <v>186</v>
      </c>
      <c r="C634" s="118" t="s">
        <v>3098</v>
      </c>
      <c r="D634" s="46">
        <v>58</v>
      </c>
      <c r="E634" s="102">
        <v>3</v>
      </c>
      <c r="F634" s="4">
        <v>0</v>
      </c>
      <c r="G634" s="4">
        <v>0</v>
      </c>
      <c r="H634" s="4">
        <v>0</v>
      </c>
      <c r="I634" s="172">
        <v>0</v>
      </c>
      <c r="J634" s="102">
        <v>0</v>
      </c>
      <c r="K634" s="62" t="s">
        <v>1439</v>
      </c>
      <c r="L634" s="62" t="s">
        <v>2776</v>
      </c>
      <c r="M634" s="6"/>
      <c r="N634" s="62" t="s">
        <v>2774</v>
      </c>
      <c r="O634" s="62" t="s">
        <v>2774</v>
      </c>
      <c r="P634" s="62" t="s">
        <v>2774</v>
      </c>
      <c r="Q634" s="168" t="s">
        <v>2774</v>
      </c>
      <c r="R634" s="64"/>
      <c r="S634" s="62" t="s">
        <v>1439</v>
      </c>
      <c r="T634" s="62" t="s">
        <v>1439</v>
      </c>
      <c r="U634" s="64">
        <v>1</v>
      </c>
    </row>
    <row r="635" spans="1:21" s="29" customFormat="1" ht="17.25" customHeight="1">
      <c r="A635" s="224">
        <v>3070</v>
      </c>
      <c r="B635" s="166">
        <v>187</v>
      </c>
      <c r="C635" s="118" t="s">
        <v>3099</v>
      </c>
      <c r="D635" s="46">
        <v>173</v>
      </c>
      <c r="E635" s="102">
        <v>8</v>
      </c>
      <c r="F635" s="4">
        <v>7</v>
      </c>
      <c r="G635" s="4">
        <v>0</v>
      </c>
      <c r="H635" s="4">
        <v>7</v>
      </c>
      <c r="I635" s="172">
        <v>0.875</v>
      </c>
      <c r="J635" s="102">
        <v>1</v>
      </c>
      <c r="K635" s="62" t="s">
        <v>1439</v>
      </c>
      <c r="L635" s="62" t="s">
        <v>2776</v>
      </c>
      <c r="M635" s="6"/>
      <c r="N635" s="62" t="s">
        <v>2774</v>
      </c>
      <c r="O635" s="62" t="s">
        <v>2774</v>
      </c>
      <c r="P635" s="62" t="s">
        <v>2774</v>
      </c>
      <c r="Q635" s="168" t="s">
        <v>2774</v>
      </c>
      <c r="R635" s="64"/>
      <c r="S635" s="62" t="s">
        <v>1439</v>
      </c>
      <c r="T635" s="62" t="s">
        <v>1439</v>
      </c>
      <c r="U635" s="64">
        <v>0</v>
      </c>
    </row>
    <row r="636" spans="1:21" s="29" customFormat="1" ht="17.25" customHeight="1">
      <c r="A636" s="224">
        <v>4307</v>
      </c>
      <c r="B636" s="166">
        <v>187</v>
      </c>
      <c r="C636" s="118" t="s">
        <v>3100</v>
      </c>
      <c r="D636" s="46">
        <v>101</v>
      </c>
      <c r="E636" s="102">
        <v>5</v>
      </c>
      <c r="F636" s="4">
        <v>1</v>
      </c>
      <c r="G636" s="4">
        <v>0</v>
      </c>
      <c r="H636" s="4">
        <v>1</v>
      </c>
      <c r="I636" s="172">
        <v>0.2</v>
      </c>
      <c r="J636" s="102">
        <v>1</v>
      </c>
      <c r="K636" s="62" t="s">
        <v>1439</v>
      </c>
      <c r="L636" s="62" t="s">
        <v>2776</v>
      </c>
      <c r="M636" s="6"/>
      <c r="N636" s="62" t="s">
        <v>2774</v>
      </c>
      <c r="O636" s="62" t="s">
        <v>2774</v>
      </c>
      <c r="P636" s="62" t="s">
        <v>2774</v>
      </c>
      <c r="Q636" s="168" t="s">
        <v>2774</v>
      </c>
      <c r="R636" s="64"/>
      <c r="S636" s="62" t="s">
        <v>1439</v>
      </c>
      <c r="T636" s="62" t="s">
        <v>2776</v>
      </c>
      <c r="U636" s="64">
        <v>0</v>
      </c>
    </row>
    <row r="637" spans="1:21" s="29" customFormat="1" ht="17.25" customHeight="1">
      <c r="A637" s="224">
        <v>6889</v>
      </c>
      <c r="B637" s="166">
        <v>187</v>
      </c>
      <c r="C637" s="118" t="s">
        <v>3101</v>
      </c>
      <c r="D637" s="46">
        <v>101</v>
      </c>
      <c r="E637" s="102">
        <v>5</v>
      </c>
      <c r="F637" s="4">
        <v>1</v>
      </c>
      <c r="G637" s="4">
        <v>0</v>
      </c>
      <c r="H637" s="4">
        <v>1</v>
      </c>
      <c r="I637" s="172">
        <v>0.2</v>
      </c>
      <c r="J637" s="102">
        <v>0</v>
      </c>
      <c r="K637" s="62" t="s">
        <v>1439</v>
      </c>
      <c r="L637" s="62" t="s">
        <v>2776</v>
      </c>
      <c r="M637" s="6"/>
      <c r="N637" s="62" t="s">
        <v>2774</v>
      </c>
      <c r="O637" s="62" t="s">
        <v>2774</v>
      </c>
      <c r="P637" s="62" t="s">
        <v>31</v>
      </c>
      <c r="Q637" s="168" t="s">
        <v>31</v>
      </c>
      <c r="R637" s="64"/>
      <c r="S637" s="62" t="s">
        <v>1439</v>
      </c>
      <c r="T637" s="62" t="s">
        <v>2776</v>
      </c>
      <c r="U637" s="64">
        <v>0</v>
      </c>
    </row>
    <row r="638" spans="1:21" s="29" customFormat="1" ht="17.25" customHeight="1">
      <c r="A638" s="224">
        <v>2490</v>
      </c>
      <c r="B638" s="166">
        <v>188</v>
      </c>
      <c r="C638" s="118" t="s">
        <v>3102</v>
      </c>
      <c r="D638" s="46">
        <v>476</v>
      </c>
      <c r="E638" s="102">
        <v>20</v>
      </c>
      <c r="F638" s="4">
        <v>2</v>
      </c>
      <c r="G638" s="4">
        <v>0</v>
      </c>
      <c r="H638" s="4">
        <v>2</v>
      </c>
      <c r="I638" s="172">
        <v>0.1</v>
      </c>
      <c r="J638" s="102">
        <v>0</v>
      </c>
      <c r="K638" s="62" t="s">
        <v>1439</v>
      </c>
      <c r="L638" s="62" t="s">
        <v>2776</v>
      </c>
      <c r="M638" s="6"/>
      <c r="N638" s="62" t="s">
        <v>2774</v>
      </c>
      <c r="O638" s="62" t="s">
        <v>2774</v>
      </c>
      <c r="P638" s="62" t="s">
        <v>2774</v>
      </c>
      <c r="Q638" s="168" t="s">
        <v>2774</v>
      </c>
      <c r="R638" s="64"/>
      <c r="S638" s="62" t="s">
        <v>1439</v>
      </c>
      <c r="T638" s="62" t="s">
        <v>1439</v>
      </c>
      <c r="U638" s="64">
        <v>1</v>
      </c>
    </row>
    <row r="639" spans="1:21" s="29" customFormat="1" ht="17.25" customHeight="1">
      <c r="A639" s="224">
        <v>3371</v>
      </c>
      <c r="B639" s="166">
        <v>188</v>
      </c>
      <c r="C639" s="118" t="s">
        <v>3103</v>
      </c>
      <c r="D639" s="46">
        <v>312</v>
      </c>
      <c r="E639" s="102">
        <v>15</v>
      </c>
      <c r="F639" s="4">
        <v>5</v>
      </c>
      <c r="G639" s="4">
        <v>1</v>
      </c>
      <c r="H639" s="4">
        <v>4</v>
      </c>
      <c r="I639" s="172">
        <v>0.26666666666666666</v>
      </c>
      <c r="J639" s="102">
        <v>0</v>
      </c>
      <c r="K639" s="62" t="s">
        <v>1439</v>
      </c>
      <c r="L639" s="62" t="s">
        <v>2776</v>
      </c>
      <c r="M639" s="6"/>
      <c r="N639" s="62" t="s">
        <v>2774</v>
      </c>
      <c r="O639" s="62" t="s">
        <v>2774</v>
      </c>
      <c r="P639" s="62" t="s">
        <v>2774</v>
      </c>
      <c r="Q639" s="168" t="s">
        <v>2774</v>
      </c>
      <c r="R639" s="64"/>
      <c r="S639" s="62" t="s">
        <v>1439</v>
      </c>
      <c r="T639" s="62" t="s">
        <v>1439</v>
      </c>
      <c r="U639" s="64">
        <v>1</v>
      </c>
    </row>
    <row r="640" spans="1:21" s="29" customFormat="1" ht="17.25" customHeight="1">
      <c r="A640" s="224">
        <v>9393</v>
      </c>
      <c r="B640" s="166">
        <v>188</v>
      </c>
      <c r="C640" s="118" t="s">
        <v>3102</v>
      </c>
      <c r="D640" s="46">
        <v>153</v>
      </c>
      <c r="E640" s="102">
        <v>8</v>
      </c>
      <c r="F640" s="4">
        <v>3</v>
      </c>
      <c r="G640" s="4">
        <v>0</v>
      </c>
      <c r="H640" s="4">
        <v>3</v>
      </c>
      <c r="I640" s="172">
        <v>0.375</v>
      </c>
      <c r="J640" s="102">
        <v>1</v>
      </c>
      <c r="K640" s="62" t="s">
        <v>1439</v>
      </c>
      <c r="L640" s="62" t="s">
        <v>2776</v>
      </c>
      <c r="M640" s="6"/>
      <c r="N640" s="62" t="s">
        <v>2774</v>
      </c>
      <c r="O640" s="62" t="s">
        <v>2774</v>
      </c>
      <c r="P640" s="62" t="s">
        <v>2774</v>
      </c>
      <c r="Q640" s="168" t="s">
        <v>2774</v>
      </c>
      <c r="R640" s="64"/>
      <c r="S640" s="62" t="s">
        <v>1439</v>
      </c>
      <c r="T640" s="62" t="s">
        <v>1439</v>
      </c>
      <c r="U640" s="64">
        <v>1</v>
      </c>
    </row>
    <row r="641" spans="1:21" s="29" customFormat="1" ht="17.25" customHeight="1">
      <c r="A641" s="224">
        <v>9394</v>
      </c>
      <c r="B641" s="166">
        <v>188</v>
      </c>
      <c r="C641" s="118" t="s">
        <v>3104</v>
      </c>
      <c r="D641" s="46">
        <v>100</v>
      </c>
      <c r="E641" s="102">
        <v>5</v>
      </c>
      <c r="F641" s="4">
        <v>0</v>
      </c>
      <c r="G641" s="4">
        <v>0</v>
      </c>
      <c r="H641" s="4">
        <v>0</v>
      </c>
      <c r="I641" s="172">
        <v>0</v>
      </c>
      <c r="J641" s="102">
        <v>1</v>
      </c>
      <c r="K641" s="62" t="s">
        <v>1439</v>
      </c>
      <c r="L641" s="62" t="s">
        <v>2776</v>
      </c>
      <c r="M641" s="6"/>
      <c r="N641" s="62" t="s">
        <v>2774</v>
      </c>
      <c r="O641" s="62" t="s">
        <v>2774</v>
      </c>
      <c r="P641" s="62" t="s">
        <v>2774</v>
      </c>
      <c r="Q641" s="168" t="s">
        <v>2774</v>
      </c>
      <c r="R641" s="64"/>
      <c r="S641" s="62" t="s">
        <v>1439</v>
      </c>
      <c r="T641" s="62" t="s">
        <v>1439</v>
      </c>
      <c r="U641" s="64">
        <v>1</v>
      </c>
    </row>
    <row r="642" spans="1:21" s="29" customFormat="1" ht="17.25" customHeight="1">
      <c r="A642" s="224">
        <v>2500</v>
      </c>
      <c r="B642" s="166">
        <v>189</v>
      </c>
      <c r="C642" s="118" t="s">
        <v>3105</v>
      </c>
      <c r="D642" s="46">
        <v>246</v>
      </c>
      <c r="E642" s="102">
        <v>12</v>
      </c>
      <c r="F642" s="4">
        <v>4</v>
      </c>
      <c r="G642" s="4">
        <v>0</v>
      </c>
      <c r="H642" s="4">
        <v>4</v>
      </c>
      <c r="I642" s="172">
        <v>0.33333333333333331</v>
      </c>
      <c r="J642" s="102">
        <v>0</v>
      </c>
      <c r="K642" s="62" t="s">
        <v>1439</v>
      </c>
      <c r="L642" s="62" t="s">
        <v>2776</v>
      </c>
      <c r="M642" s="6"/>
      <c r="N642" s="62" t="s">
        <v>2774</v>
      </c>
      <c r="O642" s="62" t="s">
        <v>2774</v>
      </c>
      <c r="P642" s="62" t="s">
        <v>2774</v>
      </c>
      <c r="Q642" s="168" t="s">
        <v>2774</v>
      </c>
      <c r="R642" s="64"/>
      <c r="S642" s="62" t="s">
        <v>1439</v>
      </c>
      <c r="T642" s="62" t="s">
        <v>2776</v>
      </c>
      <c r="U642" s="64">
        <v>0</v>
      </c>
    </row>
    <row r="643" spans="1:21" s="29" customFormat="1" ht="17.25" customHeight="1">
      <c r="A643" s="224">
        <v>3262</v>
      </c>
      <c r="B643" s="166">
        <v>189</v>
      </c>
      <c r="C643" s="118" t="s">
        <v>3106</v>
      </c>
      <c r="D643" s="46">
        <v>284</v>
      </c>
      <c r="E643" s="102">
        <v>13</v>
      </c>
      <c r="F643" s="4">
        <v>9</v>
      </c>
      <c r="G643" s="4">
        <v>0</v>
      </c>
      <c r="H643" s="4">
        <v>9</v>
      </c>
      <c r="I643" s="172">
        <v>0.69230769230769229</v>
      </c>
      <c r="J643" s="102">
        <v>0</v>
      </c>
      <c r="K643" s="62" t="s">
        <v>2776</v>
      </c>
      <c r="L643" s="62" t="s">
        <v>2776</v>
      </c>
      <c r="M643" s="6"/>
      <c r="N643" s="62" t="s">
        <v>2774</v>
      </c>
      <c r="O643" s="62" t="s">
        <v>31</v>
      </c>
      <c r="P643" s="62" t="s">
        <v>31</v>
      </c>
      <c r="Q643" s="168" t="s">
        <v>31</v>
      </c>
      <c r="R643" s="64"/>
      <c r="S643" s="62" t="s">
        <v>1439</v>
      </c>
      <c r="T643" s="62" t="s">
        <v>2776</v>
      </c>
      <c r="U643" s="64">
        <v>0</v>
      </c>
    </row>
    <row r="644" spans="1:21" s="29" customFormat="1" ht="17.25" customHeight="1">
      <c r="A644" s="224">
        <v>4843</v>
      </c>
      <c r="B644" s="166">
        <v>189</v>
      </c>
      <c r="C644" s="118" t="s">
        <v>3107</v>
      </c>
      <c r="D644" s="46">
        <v>141</v>
      </c>
      <c r="E644" s="102">
        <v>7</v>
      </c>
      <c r="F644" s="4">
        <v>0</v>
      </c>
      <c r="G644" s="4">
        <v>0</v>
      </c>
      <c r="H644" s="4">
        <v>0</v>
      </c>
      <c r="I644" s="172">
        <v>0</v>
      </c>
      <c r="J644" s="102">
        <v>0</v>
      </c>
      <c r="K644" s="62" t="s">
        <v>1439</v>
      </c>
      <c r="L644" s="62" t="s">
        <v>2776</v>
      </c>
      <c r="M644" s="6"/>
      <c r="N644" s="62" t="s">
        <v>2774</v>
      </c>
      <c r="O644" s="62" t="s">
        <v>2775</v>
      </c>
      <c r="P644" s="62" t="s">
        <v>2774</v>
      </c>
      <c r="Q644" s="168" t="s">
        <v>2774</v>
      </c>
      <c r="R644" s="64"/>
      <c r="S644" s="62" t="s">
        <v>1439</v>
      </c>
      <c r="T644" s="62" t="s">
        <v>1439</v>
      </c>
      <c r="U644" s="64">
        <v>0</v>
      </c>
    </row>
    <row r="645" spans="1:21" s="29" customFormat="1" ht="17.25" customHeight="1">
      <c r="A645" s="224">
        <v>10249</v>
      </c>
      <c r="B645" s="166">
        <v>189</v>
      </c>
      <c r="C645" s="118" t="s">
        <v>3108</v>
      </c>
      <c r="D645" s="46">
        <v>108</v>
      </c>
      <c r="E645" s="102">
        <v>5</v>
      </c>
      <c r="F645" s="4">
        <v>0</v>
      </c>
      <c r="G645" s="4">
        <v>0</v>
      </c>
      <c r="H645" s="4">
        <v>0</v>
      </c>
      <c r="I645" s="172">
        <v>0</v>
      </c>
      <c r="J645" s="102">
        <v>0</v>
      </c>
      <c r="K645" s="62" t="s">
        <v>2776</v>
      </c>
      <c r="L645" s="62" t="s">
        <v>2776</v>
      </c>
      <c r="M645" s="6"/>
      <c r="N645" s="62" t="s">
        <v>31</v>
      </c>
      <c r="O645" s="62" t="s">
        <v>31</v>
      </c>
      <c r="P645" s="62" t="s">
        <v>31</v>
      </c>
      <c r="Q645" s="168" t="s">
        <v>31</v>
      </c>
      <c r="R645" s="64"/>
      <c r="S645" s="62" t="s">
        <v>2776</v>
      </c>
      <c r="T645" s="62" t="s">
        <v>2776</v>
      </c>
      <c r="U645" s="64">
        <v>0</v>
      </c>
    </row>
    <row r="646" spans="1:21" s="29" customFormat="1" ht="17.25" customHeight="1">
      <c r="A646" s="224">
        <v>2153</v>
      </c>
      <c r="B646" s="166">
        <v>190</v>
      </c>
      <c r="C646" s="118" t="s">
        <v>3109</v>
      </c>
      <c r="D646" s="46">
        <v>257</v>
      </c>
      <c r="E646" s="102">
        <v>13</v>
      </c>
      <c r="F646" s="4">
        <v>0</v>
      </c>
      <c r="G646" s="4">
        <v>0</v>
      </c>
      <c r="H646" s="4">
        <v>0</v>
      </c>
      <c r="I646" s="172">
        <v>0</v>
      </c>
      <c r="J646" s="102">
        <v>0</v>
      </c>
      <c r="K646" s="62" t="s">
        <v>1439</v>
      </c>
      <c r="L646" s="62" t="s">
        <v>2776</v>
      </c>
      <c r="M646" s="6"/>
      <c r="N646" s="62" t="s">
        <v>2774</v>
      </c>
      <c r="O646" s="62" t="s">
        <v>2774</v>
      </c>
      <c r="P646" s="62" t="s">
        <v>31</v>
      </c>
      <c r="Q646" s="168" t="s">
        <v>31</v>
      </c>
      <c r="R646" s="64"/>
      <c r="S646" s="62" t="s">
        <v>1439</v>
      </c>
      <c r="T646" s="62" t="s">
        <v>1439</v>
      </c>
      <c r="U646" s="64">
        <v>0</v>
      </c>
    </row>
    <row r="647" spans="1:21" s="29" customFormat="1" ht="17.25" customHeight="1">
      <c r="A647" s="224">
        <v>2902</v>
      </c>
      <c r="B647" s="166">
        <v>190</v>
      </c>
      <c r="C647" s="118" t="s">
        <v>3110</v>
      </c>
      <c r="D647" s="46">
        <v>279</v>
      </c>
      <c r="E647" s="102">
        <v>14</v>
      </c>
      <c r="F647" s="4">
        <v>6</v>
      </c>
      <c r="G647" s="4">
        <v>0</v>
      </c>
      <c r="H647" s="4">
        <v>6</v>
      </c>
      <c r="I647" s="172">
        <v>0.42857142857142855</v>
      </c>
      <c r="J647" s="102">
        <v>1</v>
      </c>
      <c r="K647" s="62" t="s">
        <v>1439</v>
      </c>
      <c r="L647" s="62" t="s">
        <v>2776</v>
      </c>
      <c r="M647" s="6"/>
      <c r="N647" s="62" t="s">
        <v>2775</v>
      </c>
      <c r="O647" s="62" t="s">
        <v>2774</v>
      </c>
      <c r="P647" s="62" t="s">
        <v>2775</v>
      </c>
      <c r="Q647" s="168" t="s">
        <v>2774</v>
      </c>
      <c r="R647" s="64"/>
      <c r="S647" s="62" t="s">
        <v>1439</v>
      </c>
      <c r="T647" s="62" t="s">
        <v>1439</v>
      </c>
      <c r="U647" s="64">
        <v>0</v>
      </c>
    </row>
    <row r="648" spans="1:21" s="29" customFormat="1" ht="17.25" customHeight="1">
      <c r="A648" s="224">
        <v>2971</v>
      </c>
      <c r="B648" s="166">
        <v>190</v>
      </c>
      <c r="C648" s="118" t="s">
        <v>3111</v>
      </c>
      <c r="D648" s="46">
        <v>198</v>
      </c>
      <c r="E648" s="102">
        <v>10</v>
      </c>
      <c r="F648" s="4">
        <v>0</v>
      </c>
      <c r="G648" s="4">
        <v>0</v>
      </c>
      <c r="H648" s="4">
        <v>0</v>
      </c>
      <c r="I648" s="172">
        <v>0</v>
      </c>
      <c r="J648" s="102">
        <v>0</v>
      </c>
      <c r="K648" s="62" t="s">
        <v>1439</v>
      </c>
      <c r="L648" s="62" t="s">
        <v>2776</v>
      </c>
      <c r="M648" s="6"/>
      <c r="N648" s="62" t="s">
        <v>2774</v>
      </c>
      <c r="O648" s="62" t="s">
        <v>2774</v>
      </c>
      <c r="P648" s="62" t="s">
        <v>31</v>
      </c>
      <c r="Q648" s="168" t="s">
        <v>2774</v>
      </c>
      <c r="R648" s="64"/>
      <c r="S648" s="62" t="s">
        <v>1439</v>
      </c>
      <c r="T648" s="62" t="s">
        <v>1439</v>
      </c>
      <c r="U648" s="64">
        <v>0</v>
      </c>
    </row>
    <row r="649" spans="1:21" s="29" customFormat="1" ht="17.25" customHeight="1">
      <c r="A649" s="224">
        <v>5157</v>
      </c>
      <c r="B649" s="166">
        <v>190</v>
      </c>
      <c r="C649" s="118" t="s">
        <v>3112</v>
      </c>
      <c r="D649" s="46">
        <v>84</v>
      </c>
      <c r="E649" s="102">
        <v>4</v>
      </c>
      <c r="F649" s="4">
        <v>0</v>
      </c>
      <c r="G649" s="4">
        <v>0</v>
      </c>
      <c r="H649" s="4">
        <v>0</v>
      </c>
      <c r="I649" s="172">
        <v>0</v>
      </c>
      <c r="J649" s="102">
        <v>0</v>
      </c>
      <c r="K649" s="62" t="s">
        <v>2776</v>
      </c>
      <c r="L649" s="62" t="s">
        <v>2776</v>
      </c>
      <c r="M649" s="6"/>
      <c r="N649" s="62" t="s">
        <v>31</v>
      </c>
      <c r="O649" s="62" t="s">
        <v>31</v>
      </c>
      <c r="P649" s="62" t="s">
        <v>31</v>
      </c>
      <c r="Q649" s="168" t="s">
        <v>31</v>
      </c>
      <c r="R649" s="64"/>
      <c r="S649" s="62" t="s">
        <v>2776</v>
      </c>
      <c r="T649" s="62" t="s">
        <v>1439</v>
      </c>
      <c r="U649" s="64">
        <v>0</v>
      </c>
    </row>
    <row r="650" spans="1:21" s="29" customFormat="1" ht="17.25" customHeight="1">
      <c r="A650" s="224">
        <v>2433</v>
      </c>
      <c r="B650" s="166">
        <v>191</v>
      </c>
      <c r="C650" s="118" t="s">
        <v>3113</v>
      </c>
      <c r="D650" s="46">
        <v>645</v>
      </c>
      <c r="E650" s="102">
        <v>20</v>
      </c>
      <c r="F650" s="4">
        <v>3</v>
      </c>
      <c r="G650" s="4">
        <v>4</v>
      </c>
      <c r="H650" s="4">
        <v>-1</v>
      </c>
      <c r="I650" s="172">
        <v>-0.05</v>
      </c>
      <c r="J650" s="102">
        <v>0</v>
      </c>
      <c r="K650" s="62" t="s">
        <v>1439</v>
      </c>
      <c r="L650" s="62" t="s">
        <v>2776</v>
      </c>
      <c r="M650" s="6"/>
      <c r="N650" s="62" t="s">
        <v>2774</v>
      </c>
      <c r="O650" s="62" t="s">
        <v>2774</v>
      </c>
      <c r="P650" s="62" t="s">
        <v>31</v>
      </c>
      <c r="Q650" s="168" t="s">
        <v>2774</v>
      </c>
      <c r="R650" s="64"/>
      <c r="S650" s="62" t="s">
        <v>1439</v>
      </c>
      <c r="T650" s="62" t="s">
        <v>1439</v>
      </c>
      <c r="U650" s="64">
        <v>0</v>
      </c>
    </row>
    <row r="651" spans="1:21" s="29" customFormat="1" ht="17.25" customHeight="1">
      <c r="A651" s="224">
        <v>3081</v>
      </c>
      <c r="B651" s="166">
        <v>191</v>
      </c>
      <c r="C651" s="118" t="s">
        <v>3114</v>
      </c>
      <c r="D651" s="46">
        <v>302</v>
      </c>
      <c r="E651" s="102">
        <v>15</v>
      </c>
      <c r="F651" s="4">
        <v>2</v>
      </c>
      <c r="G651" s="4">
        <v>0</v>
      </c>
      <c r="H651" s="4">
        <v>2</v>
      </c>
      <c r="I651" s="172">
        <v>0.13333333333333333</v>
      </c>
      <c r="J651" s="102">
        <v>0</v>
      </c>
      <c r="K651" s="62" t="s">
        <v>1439</v>
      </c>
      <c r="L651" s="62" t="s">
        <v>1439</v>
      </c>
      <c r="M651" s="6"/>
      <c r="N651" s="62" t="s">
        <v>2774</v>
      </c>
      <c r="O651" s="62" t="s">
        <v>2774</v>
      </c>
      <c r="P651" s="62" t="s">
        <v>2774</v>
      </c>
      <c r="Q651" s="168" t="s">
        <v>31</v>
      </c>
      <c r="R651" s="64"/>
      <c r="S651" s="62" t="s">
        <v>1439</v>
      </c>
      <c r="T651" s="62" t="s">
        <v>1439</v>
      </c>
      <c r="U651" s="64">
        <v>0</v>
      </c>
    </row>
    <row r="652" spans="1:21" s="29" customFormat="1" ht="17.25" customHeight="1">
      <c r="A652" s="224">
        <v>3244</v>
      </c>
      <c r="B652" s="166">
        <v>191</v>
      </c>
      <c r="C652" s="118" t="s">
        <v>3115</v>
      </c>
      <c r="D652" s="46">
        <v>159</v>
      </c>
      <c r="E652" s="102">
        <v>8</v>
      </c>
      <c r="F652" s="4">
        <v>0</v>
      </c>
      <c r="G652" s="4">
        <v>0</v>
      </c>
      <c r="H652" s="4">
        <v>0</v>
      </c>
      <c r="I652" s="172">
        <v>0</v>
      </c>
      <c r="J652" s="102">
        <v>0</v>
      </c>
      <c r="K652" s="62" t="s">
        <v>1439</v>
      </c>
      <c r="L652" s="62" t="s">
        <v>2776</v>
      </c>
      <c r="M652" s="6"/>
      <c r="N652" s="62" t="s">
        <v>2774</v>
      </c>
      <c r="O652" s="62" t="s">
        <v>2774</v>
      </c>
      <c r="P652" s="62" t="s">
        <v>2774</v>
      </c>
      <c r="Q652" s="168" t="s">
        <v>2774</v>
      </c>
      <c r="R652" s="64"/>
      <c r="S652" s="62" t="s">
        <v>1439</v>
      </c>
      <c r="T652" s="62" t="s">
        <v>1439</v>
      </c>
      <c r="U652" s="64">
        <v>0</v>
      </c>
    </row>
    <row r="653" spans="1:21" s="29" customFormat="1" ht="17.25" customHeight="1">
      <c r="A653" s="224">
        <v>3295</v>
      </c>
      <c r="B653" s="166">
        <v>191</v>
      </c>
      <c r="C653" s="118" t="s">
        <v>3116</v>
      </c>
      <c r="D653" s="46">
        <v>175</v>
      </c>
      <c r="E653" s="102">
        <v>9</v>
      </c>
      <c r="F653" s="4">
        <v>3</v>
      </c>
      <c r="G653" s="4">
        <v>0</v>
      </c>
      <c r="H653" s="4">
        <v>3</v>
      </c>
      <c r="I653" s="172">
        <v>0.33333333333333331</v>
      </c>
      <c r="J653" s="102">
        <v>1</v>
      </c>
      <c r="K653" s="62" t="s">
        <v>1439</v>
      </c>
      <c r="L653" s="62" t="s">
        <v>2776</v>
      </c>
      <c r="M653" s="6"/>
      <c r="N653" s="62" t="s">
        <v>2774</v>
      </c>
      <c r="O653" s="62" t="s">
        <v>2775</v>
      </c>
      <c r="P653" s="62" t="s">
        <v>2775</v>
      </c>
      <c r="Q653" s="168" t="s">
        <v>2775</v>
      </c>
      <c r="R653" s="64"/>
      <c r="S653" s="62" t="s">
        <v>1439</v>
      </c>
      <c r="T653" s="62" t="s">
        <v>1439</v>
      </c>
      <c r="U653" s="64">
        <v>0</v>
      </c>
    </row>
    <row r="654" spans="1:21" s="29" customFormat="1" ht="17.25" customHeight="1">
      <c r="A654" s="224">
        <v>1582</v>
      </c>
      <c r="B654" s="166">
        <v>192</v>
      </c>
      <c r="C654" s="118" t="s">
        <v>3117</v>
      </c>
      <c r="D654" s="46">
        <v>315</v>
      </c>
      <c r="E654" s="102">
        <v>16</v>
      </c>
      <c r="F654" s="4">
        <v>0</v>
      </c>
      <c r="G654" s="4">
        <v>1</v>
      </c>
      <c r="H654" s="4">
        <v>-1</v>
      </c>
      <c r="I654" s="172">
        <v>-6.25E-2</v>
      </c>
      <c r="J654" s="102">
        <v>0</v>
      </c>
      <c r="K654" s="62" t="s">
        <v>1439</v>
      </c>
      <c r="L654" s="62" t="s">
        <v>2776</v>
      </c>
      <c r="M654" s="6"/>
      <c r="N654" s="62" t="s">
        <v>2774</v>
      </c>
      <c r="O654" s="62" t="s">
        <v>2774</v>
      </c>
      <c r="P654" s="62" t="s">
        <v>31</v>
      </c>
      <c r="Q654" s="168" t="s">
        <v>31</v>
      </c>
      <c r="R654" s="64"/>
      <c r="S654" s="62" t="s">
        <v>1439</v>
      </c>
      <c r="T654" s="62" t="s">
        <v>1439</v>
      </c>
      <c r="U654" s="64">
        <v>1</v>
      </c>
    </row>
    <row r="655" spans="1:21" s="29" customFormat="1" ht="17.25" customHeight="1">
      <c r="A655" s="224">
        <v>1682</v>
      </c>
      <c r="B655" s="166">
        <v>192</v>
      </c>
      <c r="C655" s="118" t="s">
        <v>3118</v>
      </c>
      <c r="D655" s="46">
        <v>99</v>
      </c>
      <c r="E655" s="102">
        <v>5</v>
      </c>
      <c r="F655" s="4">
        <v>0</v>
      </c>
      <c r="G655" s="4">
        <v>0</v>
      </c>
      <c r="H655" s="4">
        <v>0</v>
      </c>
      <c r="I655" s="172">
        <v>0</v>
      </c>
      <c r="J655" s="102">
        <v>0</v>
      </c>
      <c r="K655" s="62" t="s">
        <v>1439</v>
      </c>
      <c r="L655" s="62" t="s">
        <v>2776</v>
      </c>
      <c r="M655" s="6"/>
      <c r="N655" s="62" t="s">
        <v>2774</v>
      </c>
      <c r="O655" s="62" t="s">
        <v>2774</v>
      </c>
      <c r="P655" s="62" t="s">
        <v>2774</v>
      </c>
      <c r="Q655" s="168" t="s">
        <v>2774</v>
      </c>
      <c r="R655" s="64"/>
      <c r="S655" s="62" t="s">
        <v>1439</v>
      </c>
      <c r="T655" s="62" t="s">
        <v>1439</v>
      </c>
      <c r="U655" s="64">
        <v>1</v>
      </c>
    </row>
    <row r="656" spans="1:21" s="29" customFormat="1" ht="17.25" customHeight="1">
      <c r="A656" s="224">
        <v>2480</v>
      </c>
      <c r="B656" s="166">
        <v>192</v>
      </c>
      <c r="C656" s="118" t="s">
        <v>3119</v>
      </c>
      <c r="D656" s="46">
        <v>55</v>
      </c>
      <c r="E656" s="102">
        <v>3</v>
      </c>
      <c r="F656" s="4">
        <v>0</v>
      </c>
      <c r="G656" s="4">
        <v>0</v>
      </c>
      <c r="H656" s="4">
        <v>0</v>
      </c>
      <c r="I656" s="172">
        <v>0</v>
      </c>
      <c r="J656" s="102">
        <v>0</v>
      </c>
      <c r="K656" s="62" t="s">
        <v>2776</v>
      </c>
      <c r="L656" s="62" t="s">
        <v>2776</v>
      </c>
      <c r="M656" s="6"/>
      <c r="N656" s="62" t="s">
        <v>2775</v>
      </c>
      <c r="O656" s="62" t="s">
        <v>31</v>
      </c>
      <c r="P656" s="62" t="s">
        <v>31</v>
      </c>
      <c r="Q656" s="168" t="s">
        <v>31</v>
      </c>
      <c r="R656" s="64"/>
      <c r="S656" s="62" t="s">
        <v>1439</v>
      </c>
      <c r="T656" s="62" t="s">
        <v>1439</v>
      </c>
      <c r="U656" s="64">
        <v>1</v>
      </c>
    </row>
    <row r="657" spans="1:21" s="29" customFormat="1" ht="17.25" customHeight="1">
      <c r="A657" s="224">
        <v>13010</v>
      </c>
      <c r="B657" s="166">
        <v>192</v>
      </c>
      <c r="C657" s="118" t="s">
        <v>3120</v>
      </c>
      <c r="D657" s="46">
        <v>50</v>
      </c>
      <c r="E657" s="102">
        <v>3</v>
      </c>
      <c r="F657" s="4">
        <v>0</v>
      </c>
      <c r="G657" s="4">
        <v>0</v>
      </c>
      <c r="H657" s="4">
        <v>0</v>
      </c>
      <c r="I657" s="172">
        <v>0</v>
      </c>
      <c r="J657" s="102">
        <v>0</v>
      </c>
      <c r="K657" s="62" t="s">
        <v>2776</v>
      </c>
      <c r="L657" s="62" t="s">
        <v>2776</v>
      </c>
      <c r="M657" s="6"/>
      <c r="N657" s="62" t="s">
        <v>2775</v>
      </c>
      <c r="O657" s="62" t="s">
        <v>31</v>
      </c>
      <c r="P657" s="62" t="s">
        <v>31</v>
      </c>
      <c r="Q657" s="168" t="s">
        <v>31</v>
      </c>
      <c r="R657" s="64"/>
      <c r="S657" s="62" t="s">
        <v>1439</v>
      </c>
      <c r="T657" s="62" t="s">
        <v>2776</v>
      </c>
      <c r="U657" s="64">
        <v>1</v>
      </c>
    </row>
    <row r="658" spans="1:21" s="29" customFormat="1" ht="17.25" customHeight="1">
      <c r="A658" s="224">
        <v>1329</v>
      </c>
      <c r="B658" s="166">
        <v>193</v>
      </c>
      <c r="C658" s="118" t="s">
        <v>50</v>
      </c>
      <c r="D658" s="46">
        <v>413</v>
      </c>
      <c r="E658" s="102">
        <v>20</v>
      </c>
      <c r="F658" s="4">
        <v>1</v>
      </c>
      <c r="G658" s="4">
        <v>2</v>
      </c>
      <c r="H658" s="4">
        <v>-1</v>
      </c>
      <c r="I658" s="172">
        <v>-0.05</v>
      </c>
      <c r="J658" s="102">
        <v>0</v>
      </c>
      <c r="K658" s="62" t="s">
        <v>1439</v>
      </c>
      <c r="L658" s="62" t="s">
        <v>1439</v>
      </c>
      <c r="M658" s="6"/>
      <c r="N658" s="62" t="s">
        <v>2774</v>
      </c>
      <c r="O658" s="62" t="s">
        <v>2774</v>
      </c>
      <c r="P658" s="62" t="s">
        <v>2774</v>
      </c>
      <c r="Q658" s="168" t="s">
        <v>2774</v>
      </c>
      <c r="R658" s="64"/>
      <c r="S658" s="62" t="s">
        <v>1439</v>
      </c>
      <c r="T658" s="62" t="s">
        <v>1439</v>
      </c>
      <c r="U658" s="64">
        <v>1</v>
      </c>
    </row>
    <row r="659" spans="1:21" s="29" customFormat="1" ht="17.25" customHeight="1">
      <c r="A659" s="224">
        <v>7512</v>
      </c>
      <c r="B659" s="166">
        <v>193</v>
      </c>
      <c r="C659" s="118" t="s">
        <v>3121</v>
      </c>
      <c r="D659" s="46">
        <v>98</v>
      </c>
      <c r="E659" s="102">
        <v>5</v>
      </c>
      <c r="F659" s="4">
        <v>0</v>
      </c>
      <c r="G659" s="4">
        <v>0</v>
      </c>
      <c r="H659" s="4">
        <v>0</v>
      </c>
      <c r="I659" s="172">
        <v>0</v>
      </c>
      <c r="J659" s="102">
        <v>0</v>
      </c>
      <c r="K659" s="62" t="s">
        <v>1439</v>
      </c>
      <c r="L659" s="62" t="s">
        <v>2776</v>
      </c>
      <c r="M659" s="6"/>
      <c r="N659" s="62" t="s">
        <v>2774</v>
      </c>
      <c r="O659" s="62" t="s">
        <v>2774</v>
      </c>
      <c r="P659" s="62" t="s">
        <v>2775</v>
      </c>
      <c r="Q659" s="168" t="s">
        <v>2774</v>
      </c>
      <c r="R659" s="64"/>
      <c r="S659" s="62" t="s">
        <v>1439</v>
      </c>
      <c r="T659" s="62" t="s">
        <v>1439</v>
      </c>
      <c r="U659" s="64">
        <v>1</v>
      </c>
    </row>
    <row r="660" spans="1:21" s="29" customFormat="1" ht="17.25" customHeight="1">
      <c r="A660" s="224">
        <v>8388</v>
      </c>
      <c r="B660" s="166">
        <v>193</v>
      </c>
      <c r="C660" s="118" t="s">
        <v>50</v>
      </c>
      <c r="D660" s="46">
        <v>118</v>
      </c>
      <c r="E660" s="102">
        <v>6</v>
      </c>
      <c r="F660" s="4">
        <v>2</v>
      </c>
      <c r="G660" s="4">
        <v>0</v>
      </c>
      <c r="H660" s="4">
        <v>2</v>
      </c>
      <c r="I660" s="172">
        <v>0.33333333333333331</v>
      </c>
      <c r="J660" s="102">
        <v>0</v>
      </c>
      <c r="K660" s="62" t="s">
        <v>1439</v>
      </c>
      <c r="L660" s="62" t="s">
        <v>2776</v>
      </c>
      <c r="M660" s="6"/>
      <c r="N660" s="62" t="s">
        <v>2774</v>
      </c>
      <c r="O660" s="62" t="s">
        <v>2774</v>
      </c>
      <c r="P660" s="62" t="s">
        <v>2775</v>
      </c>
      <c r="Q660" s="168" t="s">
        <v>2774</v>
      </c>
      <c r="R660" s="64"/>
      <c r="S660" s="62" t="s">
        <v>1439</v>
      </c>
      <c r="T660" s="62" t="s">
        <v>2776</v>
      </c>
      <c r="U660" s="64">
        <v>1</v>
      </c>
    </row>
    <row r="661" spans="1:21" s="29" customFormat="1" ht="17.25" customHeight="1">
      <c r="A661" s="224">
        <v>9088</v>
      </c>
      <c r="B661" s="166">
        <v>193</v>
      </c>
      <c r="C661" s="118" t="s">
        <v>50</v>
      </c>
      <c r="D661" s="46">
        <v>500</v>
      </c>
      <c r="E661" s="102">
        <v>20</v>
      </c>
      <c r="F661" s="4">
        <v>5</v>
      </c>
      <c r="G661" s="4">
        <v>0</v>
      </c>
      <c r="H661" s="4">
        <v>5</v>
      </c>
      <c r="I661" s="172">
        <v>0.25</v>
      </c>
      <c r="J661" s="102">
        <v>0</v>
      </c>
      <c r="K661" s="62" t="s">
        <v>1439</v>
      </c>
      <c r="L661" s="62" t="s">
        <v>2776</v>
      </c>
      <c r="M661" s="6"/>
      <c r="N661" s="62" t="s">
        <v>2774</v>
      </c>
      <c r="O661" s="62" t="s">
        <v>31</v>
      </c>
      <c r="P661" s="62" t="s">
        <v>2775</v>
      </c>
      <c r="Q661" s="168" t="s">
        <v>31</v>
      </c>
      <c r="R661" s="64"/>
      <c r="S661" s="62" t="s">
        <v>1439</v>
      </c>
      <c r="T661" s="62" t="s">
        <v>1439</v>
      </c>
      <c r="U661" s="64">
        <v>1</v>
      </c>
    </row>
    <row r="662" spans="1:21" s="29" customFormat="1" ht="17.25" customHeight="1">
      <c r="A662" s="224">
        <v>10751</v>
      </c>
      <c r="B662" s="166">
        <v>193</v>
      </c>
      <c r="C662" s="118" t="s">
        <v>3122</v>
      </c>
      <c r="D662" s="46">
        <v>60</v>
      </c>
      <c r="E662" s="102">
        <v>3</v>
      </c>
      <c r="F662" s="4">
        <v>0</v>
      </c>
      <c r="G662" s="4">
        <v>0</v>
      </c>
      <c r="H662" s="4">
        <v>0</v>
      </c>
      <c r="I662" s="172">
        <v>0</v>
      </c>
      <c r="J662" s="102">
        <v>0</v>
      </c>
      <c r="K662" s="62" t="s">
        <v>1439</v>
      </c>
      <c r="L662" s="62" t="s">
        <v>2776</v>
      </c>
      <c r="M662" s="6"/>
      <c r="N662" s="62" t="s">
        <v>2775</v>
      </c>
      <c r="O662" s="62" t="s">
        <v>2774</v>
      </c>
      <c r="P662" s="62" t="s">
        <v>2775</v>
      </c>
      <c r="Q662" s="168" t="s">
        <v>31</v>
      </c>
      <c r="R662" s="64"/>
      <c r="S662" s="62" t="s">
        <v>1439</v>
      </c>
      <c r="T662" s="62" t="s">
        <v>1439</v>
      </c>
      <c r="U662" s="64">
        <v>1</v>
      </c>
    </row>
    <row r="663" spans="1:21" s="29" customFormat="1" ht="17.25" customHeight="1">
      <c r="A663" s="229">
        <v>2654</v>
      </c>
      <c r="B663" s="166">
        <v>196</v>
      </c>
      <c r="C663" s="118" t="s">
        <v>3123</v>
      </c>
      <c r="D663" s="46">
        <v>142</v>
      </c>
      <c r="E663" s="102">
        <v>6</v>
      </c>
      <c r="F663" s="4">
        <v>2</v>
      </c>
      <c r="G663" s="4">
        <v>0</v>
      </c>
      <c r="H663" s="4">
        <v>2</v>
      </c>
      <c r="I663" s="172">
        <v>0.33333333333333331</v>
      </c>
      <c r="J663" s="102">
        <v>0</v>
      </c>
      <c r="K663" s="62" t="s">
        <v>2776</v>
      </c>
      <c r="L663" s="62" t="s">
        <v>2776</v>
      </c>
      <c r="M663" s="6"/>
      <c r="N663" s="62" t="s">
        <v>2774</v>
      </c>
      <c r="O663" s="62" t="s">
        <v>31</v>
      </c>
      <c r="P663" s="62" t="s">
        <v>31</v>
      </c>
      <c r="Q663" s="168" t="s">
        <v>31</v>
      </c>
      <c r="R663" s="64"/>
      <c r="S663" s="62" t="s">
        <v>1439</v>
      </c>
      <c r="T663" s="62" t="s">
        <v>2776</v>
      </c>
      <c r="U663" s="64">
        <v>0</v>
      </c>
    </row>
    <row r="664" spans="1:21" s="29" customFormat="1" ht="17.25" customHeight="1">
      <c r="A664" s="230">
        <v>2778</v>
      </c>
      <c r="B664" s="166">
        <v>196</v>
      </c>
      <c r="C664" s="118" t="s">
        <v>3124</v>
      </c>
      <c r="D664" s="46">
        <v>149</v>
      </c>
      <c r="E664" s="102">
        <v>7</v>
      </c>
      <c r="F664" s="4">
        <v>0</v>
      </c>
      <c r="G664" s="4">
        <v>0</v>
      </c>
      <c r="H664" s="4">
        <v>0</v>
      </c>
      <c r="I664" s="172">
        <v>0</v>
      </c>
      <c r="J664" s="102">
        <v>0</v>
      </c>
      <c r="K664" s="62" t="s">
        <v>2776</v>
      </c>
      <c r="L664" s="62" t="s">
        <v>2776</v>
      </c>
      <c r="M664" s="6"/>
      <c r="N664" s="62" t="s">
        <v>2774</v>
      </c>
      <c r="O664" s="62" t="s">
        <v>31</v>
      </c>
      <c r="P664" s="62" t="s">
        <v>31</v>
      </c>
      <c r="Q664" s="168" t="s">
        <v>31</v>
      </c>
      <c r="R664" s="64"/>
      <c r="S664" s="62" t="s">
        <v>1439</v>
      </c>
      <c r="T664" s="62" t="s">
        <v>2776</v>
      </c>
      <c r="U664" s="64">
        <v>0</v>
      </c>
    </row>
    <row r="665" spans="1:21" s="29" customFormat="1" ht="17.25" customHeight="1">
      <c r="A665" s="230">
        <v>2808</v>
      </c>
      <c r="B665" s="166">
        <v>196</v>
      </c>
      <c r="C665" s="118" t="s">
        <v>3125</v>
      </c>
      <c r="D665" s="46">
        <v>48</v>
      </c>
      <c r="E665" s="102">
        <v>3</v>
      </c>
      <c r="F665" s="4">
        <v>0</v>
      </c>
      <c r="G665" s="4">
        <v>0</v>
      </c>
      <c r="H665" s="4">
        <v>0</v>
      </c>
      <c r="I665" s="172">
        <v>0</v>
      </c>
      <c r="J665" s="102">
        <v>0</v>
      </c>
      <c r="K665" s="62" t="s">
        <v>2776</v>
      </c>
      <c r="L665" s="62" t="s">
        <v>2776</v>
      </c>
      <c r="M665" s="6"/>
      <c r="N665" s="62" t="s">
        <v>31</v>
      </c>
      <c r="O665" s="62" t="s">
        <v>31</v>
      </c>
      <c r="P665" s="62" t="s">
        <v>31</v>
      </c>
      <c r="Q665" s="168" t="s">
        <v>31</v>
      </c>
      <c r="R665" s="64"/>
      <c r="S665" s="62" t="s">
        <v>2776</v>
      </c>
      <c r="T665" s="62" t="s">
        <v>2776</v>
      </c>
      <c r="U665" s="64">
        <v>0</v>
      </c>
    </row>
    <row r="666" spans="1:21" s="29" customFormat="1" ht="17.25" customHeight="1">
      <c r="A666" s="230">
        <v>5426</v>
      </c>
      <c r="B666" s="166">
        <v>196</v>
      </c>
      <c r="C666" s="118" t="s">
        <v>3126</v>
      </c>
      <c r="D666" s="46">
        <v>47</v>
      </c>
      <c r="E666" s="102">
        <v>3</v>
      </c>
      <c r="F666" s="4">
        <v>0</v>
      </c>
      <c r="G666" s="4">
        <v>0</v>
      </c>
      <c r="H666" s="4">
        <v>0</v>
      </c>
      <c r="I666" s="172">
        <v>0</v>
      </c>
      <c r="J666" s="102">
        <v>0</v>
      </c>
      <c r="K666" s="62" t="s">
        <v>1439</v>
      </c>
      <c r="L666" s="62" t="s">
        <v>2776</v>
      </c>
      <c r="M666" s="6"/>
      <c r="N666" s="62" t="s">
        <v>2774</v>
      </c>
      <c r="O666" s="62" t="s">
        <v>31</v>
      </c>
      <c r="P666" s="62" t="s">
        <v>31</v>
      </c>
      <c r="Q666" s="168" t="s">
        <v>31</v>
      </c>
      <c r="R666" s="64"/>
      <c r="S666" s="62" t="s">
        <v>1439</v>
      </c>
      <c r="T666" s="62" t="s">
        <v>2776</v>
      </c>
      <c r="U666" s="64">
        <v>0</v>
      </c>
    </row>
    <row r="667" spans="1:21" s="29" customFormat="1" ht="17.25" customHeight="1">
      <c r="A667" s="230">
        <v>7840</v>
      </c>
      <c r="B667" s="166">
        <v>196</v>
      </c>
      <c r="C667" s="118" t="s">
        <v>3127</v>
      </c>
      <c r="D667" s="46">
        <v>169</v>
      </c>
      <c r="E667" s="102">
        <v>8</v>
      </c>
      <c r="F667" s="4">
        <v>2</v>
      </c>
      <c r="G667" s="4">
        <v>0</v>
      </c>
      <c r="H667" s="4">
        <v>2</v>
      </c>
      <c r="I667" s="172">
        <v>0.25</v>
      </c>
      <c r="J667" s="102">
        <v>0</v>
      </c>
      <c r="K667" s="62" t="s">
        <v>1439</v>
      </c>
      <c r="L667" s="62" t="s">
        <v>2776</v>
      </c>
      <c r="M667" s="6"/>
      <c r="N667" s="62" t="s">
        <v>2774</v>
      </c>
      <c r="O667" s="62" t="s">
        <v>2774</v>
      </c>
      <c r="P667" s="62" t="s">
        <v>2774</v>
      </c>
      <c r="Q667" s="168" t="s">
        <v>2774</v>
      </c>
      <c r="R667" s="64"/>
      <c r="S667" s="62" t="s">
        <v>1439</v>
      </c>
      <c r="T667" s="62" t="s">
        <v>2776</v>
      </c>
      <c r="U667" s="64">
        <v>0</v>
      </c>
    </row>
    <row r="668" spans="1:21" s="29" customFormat="1" ht="17.25" customHeight="1">
      <c r="A668" s="229">
        <v>8938</v>
      </c>
      <c r="B668" s="166">
        <v>196</v>
      </c>
      <c r="C668" s="118" t="s">
        <v>3124</v>
      </c>
      <c r="D668" s="46">
        <v>76</v>
      </c>
      <c r="E668" s="102">
        <v>4</v>
      </c>
      <c r="F668" s="4">
        <v>1</v>
      </c>
      <c r="G668" s="4">
        <v>0</v>
      </c>
      <c r="H668" s="4">
        <v>1</v>
      </c>
      <c r="I668" s="172">
        <v>0.25</v>
      </c>
      <c r="J668" s="102">
        <v>0</v>
      </c>
      <c r="K668" s="62" t="s">
        <v>2776</v>
      </c>
      <c r="L668" s="62" t="s">
        <v>2776</v>
      </c>
      <c r="M668" s="6"/>
      <c r="N668" s="62" t="s">
        <v>2774</v>
      </c>
      <c r="O668" s="62" t="s">
        <v>31</v>
      </c>
      <c r="P668" s="62" t="s">
        <v>31</v>
      </c>
      <c r="Q668" s="168" t="s">
        <v>31</v>
      </c>
      <c r="R668" s="64"/>
      <c r="S668" s="62" t="s">
        <v>1439</v>
      </c>
      <c r="T668" s="62" t="s">
        <v>2776</v>
      </c>
      <c r="U668" s="64">
        <v>0</v>
      </c>
    </row>
    <row r="669" spans="1:21" s="29" customFormat="1" ht="17.25" customHeight="1">
      <c r="A669" s="230">
        <v>12534</v>
      </c>
      <c r="B669" s="166">
        <v>196</v>
      </c>
      <c r="C669" s="118" t="s">
        <v>3128</v>
      </c>
      <c r="D669" s="46">
        <v>59</v>
      </c>
      <c r="E669" s="102">
        <v>3</v>
      </c>
      <c r="F669" s="4">
        <v>0</v>
      </c>
      <c r="G669" s="4">
        <v>0</v>
      </c>
      <c r="H669" s="4">
        <v>0</v>
      </c>
      <c r="I669" s="172">
        <v>0</v>
      </c>
      <c r="J669" s="102">
        <v>0</v>
      </c>
      <c r="K669" s="62" t="s">
        <v>1439</v>
      </c>
      <c r="L669" s="62" t="s">
        <v>2776</v>
      </c>
      <c r="M669" s="6"/>
      <c r="N669" s="62" t="s">
        <v>2774</v>
      </c>
      <c r="O669" s="62" t="s">
        <v>31</v>
      </c>
      <c r="P669" s="62" t="s">
        <v>31</v>
      </c>
      <c r="Q669" s="168" t="s">
        <v>31</v>
      </c>
      <c r="R669" s="64"/>
      <c r="S669" s="62" t="s">
        <v>1439</v>
      </c>
      <c r="T669" s="62" t="s">
        <v>1439</v>
      </c>
      <c r="U669" s="64">
        <v>0</v>
      </c>
    </row>
    <row r="670" spans="1:21" s="29" customFormat="1" ht="17.25" customHeight="1">
      <c r="A670" s="230">
        <v>3558</v>
      </c>
      <c r="B670" s="166">
        <v>197</v>
      </c>
      <c r="C670" s="118" t="s">
        <v>3129</v>
      </c>
      <c r="D670" s="46">
        <v>86</v>
      </c>
      <c r="E670" s="102">
        <v>4</v>
      </c>
      <c r="F670" s="4">
        <v>2</v>
      </c>
      <c r="G670" s="4">
        <v>0</v>
      </c>
      <c r="H670" s="4">
        <v>2</v>
      </c>
      <c r="I670" s="172">
        <v>0.5</v>
      </c>
      <c r="J670" s="102">
        <v>0</v>
      </c>
      <c r="K670" s="62" t="s">
        <v>1439</v>
      </c>
      <c r="L670" s="62" t="s">
        <v>2776</v>
      </c>
      <c r="M670" s="6"/>
      <c r="N670" s="62" t="s">
        <v>2774</v>
      </c>
      <c r="O670" s="62" t="s">
        <v>31</v>
      </c>
      <c r="P670" s="62" t="s">
        <v>2774</v>
      </c>
      <c r="Q670" s="168" t="s">
        <v>2774</v>
      </c>
      <c r="R670" s="64"/>
      <c r="S670" s="62" t="s">
        <v>1439</v>
      </c>
      <c r="T670" s="62" t="s">
        <v>1439</v>
      </c>
      <c r="U670" s="64">
        <v>0</v>
      </c>
    </row>
    <row r="671" spans="1:21" s="29" customFormat="1" ht="17.25" customHeight="1">
      <c r="A671" s="230">
        <v>12493</v>
      </c>
      <c r="B671" s="166">
        <v>197</v>
      </c>
      <c r="C671" s="118" t="s">
        <v>3130</v>
      </c>
      <c r="D671" s="46">
        <v>35</v>
      </c>
      <c r="E671" s="102">
        <v>3</v>
      </c>
      <c r="F671" s="4">
        <v>0</v>
      </c>
      <c r="G671" s="4">
        <v>0</v>
      </c>
      <c r="H671" s="4">
        <v>0</v>
      </c>
      <c r="I671" s="172">
        <v>0</v>
      </c>
      <c r="J671" s="102">
        <v>0</v>
      </c>
      <c r="K671" s="62" t="s">
        <v>2776</v>
      </c>
      <c r="L671" s="62" t="s">
        <v>2776</v>
      </c>
      <c r="M671" s="6"/>
      <c r="N671" s="62" t="s">
        <v>31</v>
      </c>
      <c r="O671" s="62" t="s">
        <v>31</v>
      </c>
      <c r="P671" s="62" t="s">
        <v>31</v>
      </c>
      <c r="Q671" s="168" t="s">
        <v>31</v>
      </c>
      <c r="R671" s="64"/>
      <c r="S671" s="62" t="s">
        <v>2776</v>
      </c>
      <c r="T671" s="62" t="s">
        <v>2776</v>
      </c>
      <c r="U671" s="64">
        <v>0</v>
      </c>
    </row>
    <row r="672" spans="1:21" s="29" customFormat="1" ht="17.25" customHeight="1">
      <c r="A672" s="230">
        <v>15782</v>
      </c>
      <c r="B672" s="166">
        <v>197</v>
      </c>
      <c r="C672" s="118" t="s">
        <v>3131</v>
      </c>
      <c r="D672" s="46">
        <v>34</v>
      </c>
      <c r="E672" s="102">
        <v>3</v>
      </c>
      <c r="F672" s="4">
        <v>0</v>
      </c>
      <c r="G672" s="4">
        <v>0</v>
      </c>
      <c r="H672" s="4">
        <v>0</v>
      </c>
      <c r="I672" s="172">
        <v>0</v>
      </c>
      <c r="J672" s="102">
        <v>0</v>
      </c>
      <c r="K672" s="62" t="s">
        <v>1439</v>
      </c>
      <c r="L672" s="62" t="s">
        <v>2776</v>
      </c>
      <c r="M672" s="6"/>
      <c r="N672" s="62" t="s">
        <v>2774</v>
      </c>
      <c r="O672" s="62" t="s">
        <v>31</v>
      </c>
      <c r="P672" s="62" t="s">
        <v>31</v>
      </c>
      <c r="Q672" s="168" t="s">
        <v>31</v>
      </c>
      <c r="R672" s="64"/>
      <c r="S672" s="62" t="s">
        <v>1439</v>
      </c>
      <c r="T672" s="62" t="s">
        <v>2776</v>
      </c>
      <c r="U672" s="64">
        <v>0</v>
      </c>
    </row>
    <row r="673" spans="1:21" s="29" customFormat="1" ht="17.25" customHeight="1">
      <c r="A673" s="230">
        <v>2776</v>
      </c>
      <c r="B673" s="166">
        <v>198</v>
      </c>
      <c r="C673" s="118" t="s">
        <v>3132</v>
      </c>
      <c r="D673" s="46">
        <v>134</v>
      </c>
      <c r="E673" s="102">
        <v>7</v>
      </c>
      <c r="F673" s="4">
        <v>5</v>
      </c>
      <c r="G673" s="4">
        <v>0</v>
      </c>
      <c r="H673" s="4">
        <v>5</v>
      </c>
      <c r="I673" s="172">
        <v>0.7142857142857143</v>
      </c>
      <c r="J673" s="102">
        <v>0</v>
      </c>
      <c r="K673" s="62" t="s">
        <v>1439</v>
      </c>
      <c r="L673" s="62" t="s">
        <v>2776</v>
      </c>
      <c r="M673" s="6"/>
      <c r="N673" s="62" t="s">
        <v>2774</v>
      </c>
      <c r="O673" s="62" t="s">
        <v>2774</v>
      </c>
      <c r="P673" s="62" t="s">
        <v>2774</v>
      </c>
      <c r="Q673" s="168" t="s">
        <v>31</v>
      </c>
      <c r="R673" s="64"/>
      <c r="S673" s="62" t="s">
        <v>1439</v>
      </c>
      <c r="T673" s="62" t="s">
        <v>1439</v>
      </c>
      <c r="U673" s="64">
        <v>1</v>
      </c>
    </row>
    <row r="674" spans="1:21" s="29" customFormat="1" ht="17.25" customHeight="1">
      <c r="A674" s="230">
        <v>5061</v>
      </c>
      <c r="B674" s="166">
        <v>198</v>
      </c>
      <c r="C674" s="118" t="s">
        <v>3133</v>
      </c>
      <c r="D674" s="46">
        <v>133</v>
      </c>
      <c r="E674" s="102">
        <v>7</v>
      </c>
      <c r="F674" s="4">
        <v>0</v>
      </c>
      <c r="G674" s="4">
        <v>0</v>
      </c>
      <c r="H674" s="4">
        <v>0</v>
      </c>
      <c r="I674" s="172">
        <v>0</v>
      </c>
      <c r="J674" s="102">
        <v>0</v>
      </c>
      <c r="K674" s="62" t="s">
        <v>1439</v>
      </c>
      <c r="L674" s="62" t="s">
        <v>2776</v>
      </c>
      <c r="M674" s="6"/>
      <c r="N674" s="62" t="s">
        <v>2775</v>
      </c>
      <c r="O674" s="62" t="s">
        <v>31</v>
      </c>
      <c r="P674" s="62" t="s">
        <v>2774</v>
      </c>
      <c r="Q674" s="168" t="s">
        <v>31</v>
      </c>
      <c r="R674" s="64"/>
      <c r="S674" s="62" t="s">
        <v>1439</v>
      </c>
      <c r="T674" s="62" t="s">
        <v>2776</v>
      </c>
      <c r="U674" s="64">
        <v>1</v>
      </c>
    </row>
    <row r="675" spans="1:21" s="29" customFormat="1" ht="17.25" customHeight="1">
      <c r="A675" s="230">
        <v>5552</v>
      </c>
      <c r="B675" s="166">
        <v>198</v>
      </c>
      <c r="C675" s="118" t="s">
        <v>3134</v>
      </c>
      <c r="D675" s="46">
        <v>58</v>
      </c>
      <c r="E675" s="102">
        <v>3</v>
      </c>
      <c r="F675" s="4">
        <v>0</v>
      </c>
      <c r="G675" s="4">
        <v>0</v>
      </c>
      <c r="H675" s="4">
        <v>0</v>
      </c>
      <c r="I675" s="172">
        <v>0</v>
      </c>
      <c r="J675" s="102">
        <v>0</v>
      </c>
      <c r="K675" s="62" t="s">
        <v>2776</v>
      </c>
      <c r="L675" s="62" t="s">
        <v>2776</v>
      </c>
      <c r="M675" s="6"/>
      <c r="N675" s="62" t="s">
        <v>2775</v>
      </c>
      <c r="O675" s="62" t="s">
        <v>31</v>
      </c>
      <c r="P675" s="62" t="s">
        <v>31</v>
      </c>
      <c r="Q675" s="168" t="s">
        <v>31</v>
      </c>
      <c r="R675" s="64"/>
      <c r="S675" s="62" t="s">
        <v>1439</v>
      </c>
      <c r="T675" s="62" t="s">
        <v>2776</v>
      </c>
      <c r="U675" s="64">
        <v>1</v>
      </c>
    </row>
    <row r="676" spans="1:21" s="29" customFormat="1" ht="17.25" customHeight="1">
      <c r="A676" s="230">
        <v>1450</v>
      </c>
      <c r="B676" s="166">
        <v>199</v>
      </c>
      <c r="C676" s="118" t="s">
        <v>51</v>
      </c>
      <c r="D676" s="46">
        <v>187</v>
      </c>
      <c r="E676" s="102">
        <v>9</v>
      </c>
      <c r="F676" s="4">
        <v>2</v>
      </c>
      <c r="G676" s="4">
        <v>0</v>
      </c>
      <c r="H676" s="4">
        <v>2</v>
      </c>
      <c r="I676" s="172">
        <v>0.22222222222222221</v>
      </c>
      <c r="J676" s="102">
        <v>0</v>
      </c>
      <c r="K676" s="62" t="s">
        <v>2776</v>
      </c>
      <c r="L676" s="62" t="s">
        <v>2776</v>
      </c>
      <c r="M676" s="6"/>
      <c r="N676" s="62" t="s">
        <v>2774</v>
      </c>
      <c r="O676" s="62" t="s">
        <v>31</v>
      </c>
      <c r="P676" s="62" t="s">
        <v>31</v>
      </c>
      <c r="Q676" s="168" t="s">
        <v>31</v>
      </c>
      <c r="R676" s="64"/>
      <c r="S676" s="62" t="s">
        <v>1439</v>
      </c>
      <c r="T676" s="62" t="s">
        <v>1439</v>
      </c>
      <c r="U676" s="64">
        <v>0</v>
      </c>
    </row>
    <row r="677" spans="1:21" s="29" customFormat="1" ht="17.25" customHeight="1">
      <c r="A677" s="230">
        <v>4621</v>
      </c>
      <c r="B677" s="166">
        <v>199</v>
      </c>
      <c r="C677" s="118" t="s">
        <v>51</v>
      </c>
      <c r="D677" s="46">
        <v>211</v>
      </c>
      <c r="E677" s="102">
        <v>9</v>
      </c>
      <c r="F677" s="4">
        <v>1</v>
      </c>
      <c r="G677" s="4">
        <v>0</v>
      </c>
      <c r="H677" s="4">
        <v>1</v>
      </c>
      <c r="I677" s="172">
        <v>0.1111111111111111</v>
      </c>
      <c r="J677" s="102">
        <v>0</v>
      </c>
      <c r="K677" s="62" t="s">
        <v>1439</v>
      </c>
      <c r="L677" s="62" t="s">
        <v>2776</v>
      </c>
      <c r="M677" s="6"/>
      <c r="N677" s="62" t="s">
        <v>2774</v>
      </c>
      <c r="O677" s="62" t="s">
        <v>2774</v>
      </c>
      <c r="P677" s="62" t="s">
        <v>31</v>
      </c>
      <c r="Q677" s="168" t="s">
        <v>31</v>
      </c>
      <c r="R677" s="64"/>
      <c r="S677" s="62" t="s">
        <v>1439</v>
      </c>
      <c r="T677" s="62" t="s">
        <v>1439</v>
      </c>
      <c r="U677" s="64">
        <v>0</v>
      </c>
    </row>
    <row r="678" spans="1:21" s="29" customFormat="1" ht="17.25" customHeight="1">
      <c r="A678" s="230">
        <v>7573</v>
      </c>
      <c r="B678" s="166">
        <v>199</v>
      </c>
      <c r="C678" s="118" t="s">
        <v>51</v>
      </c>
      <c r="D678" s="46">
        <v>58</v>
      </c>
      <c r="E678" s="102">
        <v>3</v>
      </c>
      <c r="F678" s="4">
        <v>0</v>
      </c>
      <c r="G678" s="4">
        <v>0</v>
      </c>
      <c r="H678" s="4">
        <v>0</v>
      </c>
      <c r="I678" s="172">
        <v>0</v>
      </c>
      <c r="J678" s="102">
        <v>0</v>
      </c>
      <c r="K678" s="62" t="s">
        <v>1439</v>
      </c>
      <c r="L678" s="62" t="s">
        <v>2776</v>
      </c>
      <c r="M678" s="6"/>
      <c r="N678" s="62" t="s">
        <v>31</v>
      </c>
      <c r="O678" s="62" t="s">
        <v>2775</v>
      </c>
      <c r="P678" s="62" t="s">
        <v>2775</v>
      </c>
      <c r="Q678" s="168" t="s">
        <v>2775</v>
      </c>
      <c r="R678" s="64"/>
      <c r="S678" s="62" t="s">
        <v>2776</v>
      </c>
      <c r="T678" s="62" t="s">
        <v>2776</v>
      </c>
      <c r="U678" s="64">
        <v>0</v>
      </c>
    </row>
    <row r="679" spans="1:21" s="29" customFormat="1" ht="17.25" customHeight="1">
      <c r="A679" s="230">
        <v>9413</v>
      </c>
      <c r="B679" s="166">
        <v>199</v>
      </c>
      <c r="C679" s="118" t="s">
        <v>51</v>
      </c>
      <c r="D679" s="46">
        <v>56</v>
      </c>
      <c r="E679" s="102">
        <v>3</v>
      </c>
      <c r="F679" s="4">
        <v>0</v>
      </c>
      <c r="G679" s="4">
        <v>0</v>
      </c>
      <c r="H679" s="4">
        <v>0</v>
      </c>
      <c r="I679" s="172">
        <v>0</v>
      </c>
      <c r="J679" s="102">
        <v>1</v>
      </c>
      <c r="K679" s="62" t="s">
        <v>1439</v>
      </c>
      <c r="L679" s="62" t="s">
        <v>1439</v>
      </c>
      <c r="M679" s="6"/>
      <c r="N679" s="62" t="s">
        <v>2774</v>
      </c>
      <c r="O679" s="62" t="s">
        <v>31</v>
      </c>
      <c r="P679" s="62" t="s">
        <v>31</v>
      </c>
      <c r="Q679" s="168" t="s">
        <v>31</v>
      </c>
      <c r="R679" s="64"/>
      <c r="S679" s="62" t="s">
        <v>1439</v>
      </c>
      <c r="T679" s="62" t="s">
        <v>1439</v>
      </c>
      <c r="U679" s="64">
        <v>0</v>
      </c>
    </row>
    <row r="680" spans="1:21" s="29" customFormat="1" ht="17.25" customHeight="1">
      <c r="A680" s="229">
        <v>16666</v>
      </c>
      <c r="B680" s="166">
        <v>199</v>
      </c>
      <c r="C680" s="118" t="s">
        <v>51</v>
      </c>
      <c r="D680" s="46">
        <v>46</v>
      </c>
      <c r="E680" s="102">
        <v>3</v>
      </c>
      <c r="F680" s="4">
        <v>1</v>
      </c>
      <c r="G680" s="4">
        <v>0</v>
      </c>
      <c r="H680" s="4">
        <v>1</v>
      </c>
      <c r="I680" s="172">
        <v>0.33333333333333331</v>
      </c>
      <c r="J680" s="102">
        <v>0</v>
      </c>
      <c r="K680" s="62" t="s">
        <v>2776</v>
      </c>
      <c r="L680" s="62" t="s">
        <v>2776</v>
      </c>
      <c r="M680" s="6"/>
      <c r="N680" s="62" t="s">
        <v>2774</v>
      </c>
      <c r="O680" s="62" t="s">
        <v>31</v>
      </c>
      <c r="P680" s="62" t="s">
        <v>31</v>
      </c>
      <c r="Q680" s="168" t="s">
        <v>31</v>
      </c>
      <c r="R680" s="64"/>
      <c r="S680" s="62" t="s">
        <v>1439</v>
      </c>
      <c r="T680" s="62" t="s">
        <v>1439</v>
      </c>
      <c r="U680" s="64">
        <v>0</v>
      </c>
    </row>
    <row r="681" spans="1:21" s="29" customFormat="1" ht="17.25" customHeight="1">
      <c r="A681" s="230">
        <v>2767</v>
      </c>
      <c r="B681" s="166">
        <v>200</v>
      </c>
      <c r="C681" s="118" t="s">
        <v>3135</v>
      </c>
      <c r="D681" s="46">
        <v>128</v>
      </c>
      <c r="E681" s="102">
        <v>6</v>
      </c>
      <c r="F681" s="4">
        <v>0</v>
      </c>
      <c r="G681" s="4">
        <v>0</v>
      </c>
      <c r="H681" s="4">
        <v>0</v>
      </c>
      <c r="I681" s="172">
        <v>0</v>
      </c>
      <c r="J681" s="102">
        <v>0</v>
      </c>
      <c r="K681" s="62" t="s">
        <v>2776</v>
      </c>
      <c r="L681" s="62" t="s">
        <v>2776</v>
      </c>
      <c r="M681" s="6"/>
      <c r="N681" s="62" t="s">
        <v>2774</v>
      </c>
      <c r="O681" s="62" t="s">
        <v>31</v>
      </c>
      <c r="P681" s="62" t="s">
        <v>31</v>
      </c>
      <c r="Q681" s="168" t="s">
        <v>31</v>
      </c>
      <c r="R681" s="64"/>
      <c r="S681" s="62" t="s">
        <v>1439</v>
      </c>
      <c r="T681" s="62" t="s">
        <v>1439</v>
      </c>
      <c r="U681" s="64">
        <v>0</v>
      </c>
    </row>
    <row r="682" spans="1:21" s="29" customFormat="1" ht="17.25" customHeight="1">
      <c r="A682" s="231">
        <v>9600</v>
      </c>
      <c r="B682" s="166">
        <v>200</v>
      </c>
      <c r="C682" s="118" t="s">
        <v>3136</v>
      </c>
      <c r="D682" s="46">
        <v>83</v>
      </c>
      <c r="E682" s="102">
        <v>4</v>
      </c>
      <c r="F682" s="4">
        <v>0</v>
      </c>
      <c r="G682" s="4">
        <v>0</v>
      </c>
      <c r="H682" s="4">
        <v>0</v>
      </c>
      <c r="I682" s="172">
        <v>0</v>
      </c>
      <c r="J682" s="102">
        <v>0</v>
      </c>
      <c r="K682" s="62" t="s">
        <v>2776</v>
      </c>
      <c r="L682" s="62" t="s">
        <v>2776</v>
      </c>
      <c r="M682" s="6"/>
      <c r="N682" s="62" t="s">
        <v>31</v>
      </c>
      <c r="O682" s="62" t="s">
        <v>31</v>
      </c>
      <c r="P682" s="62" t="s">
        <v>31</v>
      </c>
      <c r="Q682" s="168" t="s">
        <v>31</v>
      </c>
      <c r="R682" s="64"/>
      <c r="S682" s="62" t="s">
        <v>2776</v>
      </c>
      <c r="T682" s="62" t="s">
        <v>2776</v>
      </c>
      <c r="U682" s="64">
        <v>0</v>
      </c>
    </row>
    <row r="683" spans="1:21" s="29" customFormat="1" ht="17.25" customHeight="1">
      <c r="A683" s="230">
        <v>4635</v>
      </c>
      <c r="B683" s="166">
        <v>201</v>
      </c>
      <c r="C683" s="118" t="s">
        <v>51</v>
      </c>
      <c r="D683" s="46">
        <v>115</v>
      </c>
      <c r="E683" s="102">
        <v>6</v>
      </c>
      <c r="F683" s="4">
        <v>0</v>
      </c>
      <c r="G683" s="4">
        <v>0</v>
      </c>
      <c r="H683" s="4">
        <v>0</v>
      </c>
      <c r="I683" s="172">
        <v>0</v>
      </c>
      <c r="J683" s="102">
        <v>0</v>
      </c>
      <c r="K683" s="62" t="s">
        <v>2776</v>
      </c>
      <c r="L683" s="62" t="s">
        <v>2776</v>
      </c>
      <c r="M683" s="6"/>
      <c r="N683" s="62" t="s">
        <v>31</v>
      </c>
      <c r="O683" s="62" t="s">
        <v>31</v>
      </c>
      <c r="P683" s="62" t="s">
        <v>31</v>
      </c>
      <c r="Q683" s="168" t="s">
        <v>31</v>
      </c>
      <c r="R683" s="64"/>
      <c r="S683" s="62" t="s">
        <v>2776</v>
      </c>
      <c r="T683" s="62" t="s">
        <v>2776</v>
      </c>
      <c r="U683" s="64">
        <v>0</v>
      </c>
    </row>
    <row r="684" spans="1:21" s="29" customFormat="1" ht="17.25" customHeight="1">
      <c r="A684" s="230">
        <v>12563</v>
      </c>
      <c r="B684" s="166">
        <v>201</v>
      </c>
      <c r="C684" s="118" t="s">
        <v>51</v>
      </c>
      <c r="D684" s="46">
        <v>73</v>
      </c>
      <c r="E684" s="102">
        <v>4</v>
      </c>
      <c r="F684" s="4">
        <v>0</v>
      </c>
      <c r="G684" s="4">
        <v>0</v>
      </c>
      <c r="H684" s="4">
        <v>0</v>
      </c>
      <c r="I684" s="172">
        <v>0</v>
      </c>
      <c r="J684" s="102">
        <v>0</v>
      </c>
      <c r="K684" s="62" t="s">
        <v>2776</v>
      </c>
      <c r="L684" s="62" t="s">
        <v>2776</v>
      </c>
      <c r="M684" s="6"/>
      <c r="N684" s="62" t="s">
        <v>2774</v>
      </c>
      <c r="O684" s="62" t="s">
        <v>31</v>
      </c>
      <c r="P684" s="62" t="s">
        <v>31</v>
      </c>
      <c r="Q684" s="168" t="s">
        <v>31</v>
      </c>
      <c r="R684" s="64"/>
      <c r="S684" s="62" t="s">
        <v>1439</v>
      </c>
      <c r="T684" s="62" t="s">
        <v>2776</v>
      </c>
      <c r="U684" s="64">
        <v>0</v>
      </c>
    </row>
    <row r="685" spans="1:21" s="29" customFormat="1" ht="17.25" customHeight="1">
      <c r="A685" s="230">
        <v>13134</v>
      </c>
      <c r="B685" s="166">
        <v>201</v>
      </c>
      <c r="C685" s="118" t="s">
        <v>51</v>
      </c>
      <c r="D685" s="46">
        <v>53</v>
      </c>
      <c r="E685" s="102">
        <v>3</v>
      </c>
      <c r="F685" s="4">
        <v>0</v>
      </c>
      <c r="G685" s="4">
        <v>0</v>
      </c>
      <c r="H685" s="4">
        <v>0</v>
      </c>
      <c r="I685" s="172">
        <v>0</v>
      </c>
      <c r="J685" s="102">
        <v>0</v>
      </c>
      <c r="K685" s="62" t="s">
        <v>2776</v>
      </c>
      <c r="L685" s="62" t="s">
        <v>2776</v>
      </c>
      <c r="M685" s="6"/>
      <c r="N685" s="62" t="s">
        <v>2774</v>
      </c>
      <c r="O685" s="62" t="s">
        <v>31</v>
      </c>
      <c r="P685" s="62" t="s">
        <v>31</v>
      </c>
      <c r="Q685" s="168" t="s">
        <v>31</v>
      </c>
      <c r="R685" s="64"/>
      <c r="S685" s="62" t="s">
        <v>1439</v>
      </c>
      <c r="T685" s="62" t="s">
        <v>1439</v>
      </c>
      <c r="U685" s="64">
        <v>0</v>
      </c>
    </row>
    <row r="686" spans="1:21" s="29" customFormat="1" ht="17.25" customHeight="1">
      <c r="A686" s="230">
        <v>16205</v>
      </c>
      <c r="B686" s="166">
        <v>201</v>
      </c>
      <c r="C686" s="118" t="s">
        <v>51</v>
      </c>
      <c r="D686" s="46">
        <v>43</v>
      </c>
      <c r="E686" s="102">
        <v>3</v>
      </c>
      <c r="F686" s="4">
        <v>0</v>
      </c>
      <c r="G686" s="4">
        <v>0</v>
      </c>
      <c r="H686" s="4">
        <v>0</v>
      </c>
      <c r="I686" s="172">
        <v>0</v>
      </c>
      <c r="J686" s="102">
        <v>1</v>
      </c>
      <c r="K686" s="62" t="s">
        <v>1439</v>
      </c>
      <c r="L686" s="62" t="s">
        <v>2776</v>
      </c>
      <c r="M686" s="6"/>
      <c r="N686" s="62" t="s">
        <v>2774</v>
      </c>
      <c r="O686" s="62" t="s">
        <v>2774</v>
      </c>
      <c r="P686" s="62" t="s">
        <v>2774</v>
      </c>
      <c r="Q686" s="168" t="s">
        <v>2774</v>
      </c>
      <c r="R686" s="64"/>
      <c r="S686" s="62" t="s">
        <v>1439</v>
      </c>
      <c r="T686" s="62" t="s">
        <v>1439</v>
      </c>
      <c r="U686" s="64">
        <v>0</v>
      </c>
    </row>
    <row r="687" spans="1:21" s="29" customFormat="1" ht="17.25" customHeight="1">
      <c r="A687" s="225">
        <v>10040</v>
      </c>
      <c r="B687" s="166">
        <v>206</v>
      </c>
      <c r="C687" s="118" t="s">
        <v>52</v>
      </c>
      <c r="D687" s="46">
        <v>24</v>
      </c>
      <c r="E687" s="102">
        <v>3</v>
      </c>
      <c r="F687" s="4">
        <v>0</v>
      </c>
      <c r="G687" s="4">
        <v>0</v>
      </c>
      <c r="H687" s="4">
        <v>0</v>
      </c>
      <c r="I687" s="172">
        <v>0</v>
      </c>
      <c r="J687" s="102">
        <v>0</v>
      </c>
      <c r="K687" s="62" t="s">
        <v>2776</v>
      </c>
      <c r="L687" s="62" t="s">
        <v>2776</v>
      </c>
      <c r="M687" s="6"/>
      <c r="N687" s="62" t="s">
        <v>31</v>
      </c>
      <c r="O687" s="62" t="s">
        <v>31</v>
      </c>
      <c r="P687" s="62" t="s">
        <v>31</v>
      </c>
      <c r="Q687" s="168" t="s">
        <v>31</v>
      </c>
      <c r="R687" s="64"/>
      <c r="S687" s="62" t="s">
        <v>2776</v>
      </c>
      <c r="T687" s="62" t="s">
        <v>2776</v>
      </c>
      <c r="U687" s="64">
        <v>0</v>
      </c>
    </row>
    <row r="688" spans="1:21" s="29" customFormat="1" ht="17.25" customHeight="1">
      <c r="A688" s="225">
        <v>10372</v>
      </c>
      <c r="B688" s="166">
        <v>206</v>
      </c>
      <c r="C688" s="118" t="s">
        <v>3137</v>
      </c>
      <c r="D688" s="46">
        <v>64</v>
      </c>
      <c r="E688" s="102">
        <v>3</v>
      </c>
      <c r="F688" s="4">
        <v>0</v>
      </c>
      <c r="G688" s="4">
        <v>0</v>
      </c>
      <c r="H688" s="4">
        <v>0</v>
      </c>
      <c r="I688" s="172">
        <v>0</v>
      </c>
      <c r="J688" s="102">
        <v>0</v>
      </c>
      <c r="K688" s="62" t="s">
        <v>2776</v>
      </c>
      <c r="L688" s="62" t="s">
        <v>2776</v>
      </c>
      <c r="M688" s="6"/>
      <c r="N688" s="62" t="s">
        <v>31</v>
      </c>
      <c r="O688" s="62" t="s">
        <v>31</v>
      </c>
      <c r="P688" s="62" t="s">
        <v>31</v>
      </c>
      <c r="Q688" s="168" t="s">
        <v>31</v>
      </c>
      <c r="R688" s="64"/>
      <c r="S688" s="62" t="s">
        <v>2776</v>
      </c>
      <c r="T688" s="62" t="s">
        <v>2776</v>
      </c>
      <c r="U688" s="64">
        <v>0</v>
      </c>
    </row>
    <row r="689" spans="1:21" s="29" customFormat="1" ht="17.25" customHeight="1">
      <c r="A689" s="225">
        <v>12034</v>
      </c>
      <c r="B689" s="166">
        <v>206</v>
      </c>
      <c r="C689" s="118" t="s">
        <v>52</v>
      </c>
      <c r="D689" s="46">
        <v>52</v>
      </c>
      <c r="E689" s="102">
        <v>3</v>
      </c>
      <c r="F689" s="4">
        <v>0</v>
      </c>
      <c r="G689" s="4">
        <v>0</v>
      </c>
      <c r="H689" s="4">
        <v>0</v>
      </c>
      <c r="I689" s="172">
        <v>0</v>
      </c>
      <c r="J689" s="102">
        <v>0</v>
      </c>
      <c r="K689" s="62" t="s">
        <v>2776</v>
      </c>
      <c r="L689" s="62" t="s">
        <v>2776</v>
      </c>
      <c r="M689" s="6"/>
      <c r="N689" s="62" t="s">
        <v>31</v>
      </c>
      <c r="O689" s="62" t="s">
        <v>31</v>
      </c>
      <c r="P689" s="62" t="s">
        <v>31</v>
      </c>
      <c r="Q689" s="168" t="s">
        <v>31</v>
      </c>
      <c r="R689" s="64"/>
      <c r="S689" s="62" t="s">
        <v>1439</v>
      </c>
      <c r="T689" s="62" t="s">
        <v>2776</v>
      </c>
      <c r="U689" s="64">
        <v>0</v>
      </c>
    </row>
    <row r="690" spans="1:21" s="29" customFormat="1" ht="17.25" customHeight="1">
      <c r="A690" s="225">
        <v>15233</v>
      </c>
      <c r="B690" s="166">
        <v>206</v>
      </c>
      <c r="C690" s="118" t="s">
        <v>52</v>
      </c>
      <c r="D690" s="46">
        <v>43</v>
      </c>
      <c r="E690" s="102">
        <v>3</v>
      </c>
      <c r="F690" s="4">
        <v>0</v>
      </c>
      <c r="G690" s="4">
        <v>0</v>
      </c>
      <c r="H690" s="4">
        <v>0</v>
      </c>
      <c r="I690" s="172">
        <v>0</v>
      </c>
      <c r="J690" s="102">
        <v>0</v>
      </c>
      <c r="K690" s="62" t="s">
        <v>2776</v>
      </c>
      <c r="L690" s="62" t="s">
        <v>2776</v>
      </c>
      <c r="M690" s="6"/>
      <c r="N690" s="62" t="s">
        <v>31</v>
      </c>
      <c r="O690" s="62" t="s">
        <v>31</v>
      </c>
      <c r="P690" s="62" t="s">
        <v>31</v>
      </c>
      <c r="Q690" s="168" t="s">
        <v>31</v>
      </c>
      <c r="R690" s="64"/>
      <c r="S690" s="62" t="s">
        <v>2776</v>
      </c>
      <c r="T690" s="62" t="s">
        <v>2776</v>
      </c>
      <c r="U690" s="64">
        <v>0</v>
      </c>
    </row>
    <row r="691" spans="1:21" s="29" customFormat="1" ht="17.25" customHeight="1">
      <c r="A691" s="224">
        <v>8298</v>
      </c>
      <c r="B691" s="166">
        <v>207</v>
      </c>
      <c r="C691" s="118" t="s">
        <v>3138</v>
      </c>
      <c r="D691" s="46">
        <v>344</v>
      </c>
      <c r="E691" s="102">
        <v>17</v>
      </c>
      <c r="F691" s="4">
        <v>0</v>
      </c>
      <c r="G691" s="4">
        <v>0</v>
      </c>
      <c r="H691" s="4">
        <v>0</v>
      </c>
      <c r="I691" s="172">
        <v>0</v>
      </c>
      <c r="J691" s="102">
        <v>0</v>
      </c>
      <c r="K691" s="62" t="s">
        <v>1439</v>
      </c>
      <c r="L691" s="62" t="s">
        <v>2776</v>
      </c>
      <c r="M691" s="6"/>
      <c r="N691" s="62" t="s">
        <v>2774</v>
      </c>
      <c r="O691" s="62" t="s">
        <v>2774</v>
      </c>
      <c r="P691" s="62" t="s">
        <v>2774</v>
      </c>
      <c r="Q691" s="168" t="s">
        <v>2774</v>
      </c>
      <c r="R691" s="64"/>
      <c r="S691" s="62" t="s">
        <v>1439</v>
      </c>
      <c r="T691" s="62" t="s">
        <v>1439</v>
      </c>
      <c r="U691" s="64">
        <v>0</v>
      </c>
    </row>
    <row r="692" spans="1:21" s="29" customFormat="1" ht="17.25" customHeight="1">
      <c r="A692" s="224">
        <v>12040</v>
      </c>
      <c r="B692" s="166">
        <v>207</v>
      </c>
      <c r="C692" s="118" t="s">
        <v>3138</v>
      </c>
      <c r="D692" s="46">
        <v>247</v>
      </c>
      <c r="E692" s="102">
        <v>12</v>
      </c>
      <c r="F692" s="4">
        <v>0</v>
      </c>
      <c r="G692" s="4">
        <v>0</v>
      </c>
      <c r="H692" s="4">
        <v>0</v>
      </c>
      <c r="I692" s="172">
        <v>0</v>
      </c>
      <c r="J692" s="102">
        <v>0</v>
      </c>
      <c r="K692" s="62" t="s">
        <v>1439</v>
      </c>
      <c r="L692" s="62" t="s">
        <v>2776</v>
      </c>
      <c r="M692" s="6"/>
      <c r="N692" s="62" t="s">
        <v>2774</v>
      </c>
      <c r="O692" s="62" t="s">
        <v>2774</v>
      </c>
      <c r="P692" s="62" t="s">
        <v>2774</v>
      </c>
      <c r="Q692" s="168" t="s">
        <v>31</v>
      </c>
      <c r="R692" s="64"/>
      <c r="S692" s="62" t="s">
        <v>1439</v>
      </c>
      <c r="T692" s="62" t="s">
        <v>2776</v>
      </c>
      <c r="U692" s="64">
        <v>0</v>
      </c>
    </row>
    <row r="693" spans="1:21" s="29" customFormat="1" ht="17.25" customHeight="1">
      <c r="A693" s="224">
        <v>15362</v>
      </c>
      <c r="B693" s="166">
        <v>207</v>
      </c>
      <c r="C693" s="118" t="s">
        <v>3138</v>
      </c>
      <c r="D693" s="46">
        <v>145</v>
      </c>
      <c r="E693" s="102">
        <v>7</v>
      </c>
      <c r="F693" s="4">
        <v>2</v>
      </c>
      <c r="G693" s="4">
        <v>0</v>
      </c>
      <c r="H693" s="4">
        <v>2</v>
      </c>
      <c r="I693" s="172">
        <v>0.2857142857142857</v>
      </c>
      <c r="J693" s="102">
        <v>0</v>
      </c>
      <c r="K693" s="62" t="s">
        <v>1439</v>
      </c>
      <c r="L693" s="62" t="s">
        <v>2776</v>
      </c>
      <c r="M693" s="6"/>
      <c r="N693" s="62" t="s">
        <v>2774</v>
      </c>
      <c r="O693" s="62" t="s">
        <v>2774</v>
      </c>
      <c r="P693" s="62" t="s">
        <v>2774</v>
      </c>
      <c r="Q693" s="168" t="s">
        <v>31</v>
      </c>
      <c r="R693" s="64"/>
      <c r="S693" s="62" t="s">
        <v>1439</v>
      </c>
      <c r="T693" s="62" t="s">
        <v>2776</v>
      </c>
      <c r="U693" s="64">
        <v>0</v>
      </c>
    </row>
    <row r="694" spans="1:21" s="29" customFormat="1" ht="17.25" customHeight="1">
      <c r="A694" s="224">
        <v>3493</v>
      </c>
      <c r="B694" s="166">
        <v>208</v>
      </c>
      <c r="C694" s="118" t="s">
        <v>3139</v>
      </c>
      <c r="D694" s="46">
        <v>278</v>
      </c>
      <c r="E694" s="102">
        <v>14</v>
      </c>
      <c r="F694" s="4">
        <v>0</v>
      </c>
      <c r="G694" s="4">
        <v>0</v>
      </c>
      <c r="H694" s="4">
        <v>0</v>
      </c>
      <c r="I694" s="172">
        <v>0</v>
      </c>
      <c r="J694" s="102">
        <v>0</v>
      </c>
      <c r="K694" s="62" t="s">
        <v>2776</v>
      </c>
      <c r="L694" s="62" t="s">
        <v>2776</v>
      </c>
      <c r="M694" s="6"/>
      <c r="N694" s="62" t="s">
        <v>31</v>
      </c>
      <c r="O694" s="62" t="s">
        <v>31</v>
      </c>
      <c r="P694" s="62" t="s">
        <v>31</v>
      </c>
      <c r="Q694" s="168" t="s">
        <v>31</v>
      </c>
      <c r="R694" s="64"/>
      <c r="S694" s="62" t="s">
        <v>2776</v>
      </c>
      <c r="T694" s="62" t="s">
        <v>2776</v>
      </c>
      <c r="U694" s="64">
        <v>0</v>
      </c>
    </row>
    <row r="695" spans="1:21" s="29" customFormat="1" ht="17.25" customHeight="1">
      <c r="A695" s="224">
        <v>11070</v>
      </c>
      <c r="B695" s="166">
        <v>208</v>
      </c>
      <c r="C695" s="118" t="s">
        <v>3140</v>
      </c>
      <c r="D695" s="46">
        <v>116</v>
      </c>
      <c r="E695" s="102">
        <v>5</v>
      </c>
      <c r="F695" s="4">
        <v>0</v>
      </c>
      <c r="G695" s="4">
        <v>0</v>
      </c>
      <c r="H695" s="4">
        <v>0</v>
      </c>
      <c r="I695" s="172">
        <v>0</v>
      </c>
      <c r="J695" s="102">
        <v>0</v>
      </c>
      <c r="K695" s="62" t="s">
        <v>1439</v>
      </c>
      <c r="L695" s="62" t="s">
        <v>2776</v>
      </c>
      <c r="M695" s="6"/>
      <c r="N695" s="62" t="s">
        <v>2774</v>
      </c>
      <c r="O695" s="62" t="s">
        <v>2774</v>
      </c>
      <c r="P695" s="62" t="s">
        <v>2774</v>
      </c>
      <c r="Q695" s="168" t="s">
        <v>2774</v>
      </c>
      <c r="R695" s="64"/>
      <c r="S695" s="62" t="s">
        <v>1439</v>
      </c>
      <c r="T695" s="62" t="s">
        <v>1439</v>
      </c>
      <c r="U695" s="64">
        <v>0</v>
      </c>
    </row>
    <row r="696" spans="1:21" s="29" customFormat="1" ht="17.25" customHeight="1">
      <c r="A696" s="224">
        <v>12535</v>
      </c>
      <c r="B696" s="166">
        <v>208</v>
      </c>
      <c r="C696" s="118" t="s">
        <v>3140</v>
      </c>
      <c r="D696" s="46">
        <v>52</v>
      </c>
      <c r="E696" s="102">
        <v>3</v>
      </c>
      <c r="F696" s="4">
        <v>4</v>
      </c>
      <c r="G696" s="4">
        <v>0</v>
      </c>
      <c r="H696" s="4">
        <v>4</v>
      </c>
      <c r="I696" s="172">
        <v>1.3333333333333333</v>
      </c>
      <c r="J696" s="102">
        <v>0</v>
      </c>
      <c r="K696" s="62" t="s">
        <v>1439</v>
      </c>
      <c r="L696" s="62" t="s">
        <v>2776</v>
      </c>
      <c r="M696" s="6"/>
      <c r="N696" s="62" t="s">
        <v>2774</v>
      </c>
      <c r="O696" s="62" t="s">
        <v>2774</v>
      </c>
      <c r="P696" s="62" t="s">
        <v>2774</v>
      </c>
      <c r="Q696" s="168" t="s">
        <v>2774</v>
      </c>
      <c r="R696" s="64"/>
      <c r="S696" s="62" t="s">
        <v>1439</v>
      </c>
      <c r="T696" s="62" t="s">
        <v>1439</v>
      </c>
      <c r="U696" s="64">
        <v>0</v>
      </c>
    </row>
    <row r="697" spans="1:21" s="29" customFormat="1" ht="17.25" customHeight="1">
      <c r="A697" s="224">
        <v>15301</v>
      </c>
      <c r="B697" s="166">
        <v>208</v>
      </c>
      <c r="C697" s="118" t="s">
        <v>3140</v>
      </c>
      <c r="D697" s="46">
        <v>63</v>
      </c>
      <c r="E697" s="102">
        <v>3</v>
      </c>
      <c r="F697" s="4">
        <v>2</v>
      </c>
      <c r="G697" s="4">
        <v>0</v>
      </c>
      <c r="H697" s="4">
        <v>2</v>
      </c>
      <c r="I697" s="172">
        <v>0.66666666666666663</v>
      </c>
      <c r="J697" s="102">
        <v>0</v>
      </c>
      <c r="K697" s="62" t="s">
        <v>1439</v>
      </c>
      <c r="L697" s="62" t="s">
        <v>2776</v>
      </c>
      <c r="M697" s="6"/>
      <c r="N697" s="62" t="s">
        <v>2774</v>
      </c>
      <c r="O697" s="62" t="s">
        <v>31</v>
      </c>
      <c r="P697" s="62" t="s">
        <v>31</v>
      </c>
      <c r="Q697" s="168" t="s">
        <v>31</v>
      </c>
      <c r="R697" s="64"/>
      <c r="S697" s="62" t="s">
        <v>1439</v>
      </c>
      <c r="T697" s="62" t="s">
        <v>2776</v>
      </c>
      <c r="U697" s="64">
        <v>0</v>
      </c>
    </row>
    <row r="698" spans="1:21" s="29" customFormat="1" ht="17.25" customHeight="1">
      <c r="A698" s="224">
        <v>5598</v>
      </c>
      <c r="B698" s="166">
        <v>209</v>
      </c>
      <c r="C698" s="118" t="s">
        <v>3141</v>
      </c>
      <c r="D698" s="46">
        <v>120</v>
      </c>
      <c r="E698" s="102">
        <v>6</v>
      </c>
      <c r="F698" s="4">
        <v>2</v>
      </c>
      <c r="G698" s="4">
        <v>2</v>
      </c>
      <c r="H698" s="4">
        <v>0</v>
      </c>
      <c r="I698" s="172">
        <v>0</v>
      </c>
      <c r="J698" s="102">
        <v>0</v>
      </c>
      <c r="K698" s="62" t="s">
        <v>1439</v>
      </c>
      <c r="L698" s="62" t="s">
        <v>2776</v>
      </c>
      <c r="M698" s="6"/>
      <c r="N698" s="62" t="s">
        <v>2774</v>
      </c>
      <c r="O698" s="62" t="s">
        <v>2774</v>
      </c>
      <c r="P698" s="62" t="s">
        <v>2775</v>
      </c>
      <c r="Q698" s="168" t="s">
        <v>2775</v>
      </c>
      <c r="R698" s="64"/>
      <c r="S698" s="62" t="s">
        <v>1439</v>
      </c>
      <c r="T698" s="62" t="s">
        <v>1439</v>
      </c>
      <c r="U698" s="64">
        <v>1</v>
      </c>
    </row>
    <row r="699" spans="1:21" s="29" customFormat="1" ht="17.25" customHeight="1">
      <c r="A699" s="228">
        <v>11840</v>
      </c>
      <c r="B699" s="166">
        <v>209</v>
      </c>
      <c r="C699" s="118" t="s">
        <v>3142</v>
      </c>
      <c r="D699" s="46">
        <v>53</v>
      </c>
      <c r="E699" s="102">
        <v>3</v>
      </c>
      <c r="F699" s="4">
        <v>0</v>
      </c>
      <c r="G699" s="4">
        <v>0</v>
      </c>
      <c r="H699" s="4">
        <v>0</v>
      </c>
      <c r="I699" s="172">
        <v>0</v>
      </c>
      <c r="J699" s="102">
        <v>0</v>
      </c>
      <c r="K699" s="62" t="s">
        <v>2776</v>
      </c>
      <c r="L699" s="62" t="s">
        <v>2776</v>
      </c>
      <c r="M699" s="6"/>
      <c r="N699" s="62" t="s">
        <v>2774</v>
      </c>
      <c r="O699" s="62" t="s">
        <v>31</v>
      </c>
      <c r="P699" s="62" t="s">
        <v>31</v>
      </c>
      <c r="Q699" s="168" t="s">
        <v>31</v>
      </c>
      <c r="R699" s="64"/>
      <c r="S699" s="62" t="s">
        <v>1439</v>
      </c>
      <c r="T699" s="62" t="s">
        <v>2776</v>
      </c>
      <c r="U699" s="64">
        <v>1</v>
      </c>
    </row>
    <row r="700" spans="1:21" s="29" customFormat="1" ht="17.25" customHeight="1">
      <c r="A700" s="224">
        <v>15262</v>
      </c>
      <c r="B700" s="166">
        <v>209</v>
      </c>
      <c r="C700" s="118" t="s">
        <v>3141</v>
      </c>
      <c r="D700" s="46">
        <v>164</v>
      </c>
      <c r="E700" s="102">
        <v>8</v>
      </c>
      <c r="F700" s="4">
        <v>5</v>
      </c>
      <c r="G700" s="4">
        <v>1</v>
      </c>
      <c r="H700" s="4">
        <v>4</v>
      </c>
      <c r="I700" s="172">
        <v>0.5</v>
      </c>
      <c r="J700" s="102">
        <v>0</v>
      </c>
      <c r="K700" s="62" t="s">
        <v>1439</v>
      </c>
      <c r="L700" s="62" t="s">
        <v>2776</v>
      </c>
      <c r="M700" s="6"/>
      <c r="N700" s="62" t="s">
        <v>2774</v>
      </c>
      <c r="O700" s="62" t="s">
        <v>2774</v>
      </c>
      <c r="P700" s="62" t="s">
        <v>2774</v>
      </c>
      <c r="Q700" s="168" t="s">
        <v>2774</v>
      </c>
      <c r="R700" s="64"/>
      <c r="S700" s="62" t="s">
        <v>1439</v>
      </c>
      <c r="T700" s="62" t="s">
        <v>2776</v>
      </c>
      <c r="U700" s="64">
        <v>1</v>
      </c>
    </row>
    <row r="701" spans="1:21" s="29" customFormat="1" ht="17.25" customHeight="1">
      <c r="A701" s="228">
        <v>15661</v>
      </c>
      <c r="B701" s="166">
        <v>209</v>
      </c>
      <c r="C701" s="118" t="s">
        <v>3141</v>
      </c>
      <c r="D701" s="46">
        <v>79</v>
      </c>
      <c r="E701" s="102">
        <v>4</v>
      </c>
      <c r="F701" s="4">
        <v>0</v>
      </c>
      <c r="G701" s="4">
        <v>0</v>
      </c>
      <c r="H701" s="4">
        <v>0</v>
      </c>
      <c r="I701" s="172">
        <v>0</v>
      </c>
      <c r="J701" s="102">
        <v>0</v>
      </c>
      <c r="K701" s="62" t="s">
        <v>2776</v>
      </c>
      <c r="L701" s="62" t="s">
        <v>2776</v>
      </c>
      <c r="M701" s="6"/>
      <c r="N701" s="62" t="s">
        <v>31</v>
      </c>
      <c r="O701" s="62" t="s">
        <v>31</v>
      </c>
      <c r="P701" s="62" t="s">
        <v>31</v>
      </c>
      <c r="Q701" s="168" t="s">
        <v>31</v>
      </c>
      <c r="R701" s="64"/>
      <c r="S701" s="62" t="s">
        <v>2776</v>
      </c>
      <c r="T701" s="62" t="s">
        <v>2776</v>
      </c>
      <c r="U701" s="64">
        <v>1</v>
      </c>
    </row>
    <row r="702" spans="1:21" s="29" customFormat="1" ht="17.25" customHeight="1">
      <c r="A702" s="224">
        <v>1553</v>
      </c>
      <c r="B702" s="166">
        <v>210</v>
      </c>
      <c r="C702" s="118" t="s">
        <v>52</v>
      </c>
      <c r="D702" s="46">
        <v>243</v>
      </c>
      <c r="E702" s="102">
        <v>11</v>
      </c>
      <c r="F702" s="4">
        <v>0</v>
      </c>
      <c r="G702" s="4">
        <v>0</v>
      </c>
      <c r="H702" s="4">
        <v>0</v>
      </c>
      <c r="I702" s="172">
        <v>0</v>
      </c>
      <c r="J702" s="102">
        <v>0</v>
      </c>
      <c r="K702" s="62" t="s">
        <v>1439</v>
      </c>
      <c r="L702" s="62" t="s">
        <v>2776</v>
      </c>
      <c r="M702" s="6"/>
      <c r="N702" s="62" t="s">
        <v>2774</v>
      </c>
      <c r="O702" s="62" t="s">
        <v>31</v>
      </c>
      <c r="P702" s="62" t="s">
        <v>31</v>
      </c>
      <c r="Q702" s="168" t="s">
        <v>31</v>
      </c>
      <c r="R702" s="64"/>
      <c r="S702" s="62" t="s">
        <v>1439</v>
      </c>
      <c r="T702" s="62" t="s">
        <v>1439</v>
      </c>
      <c r="U702" s="64">
        <v>0</v>
      </c>
    </row>
    <row r="703" spans="1:21" s="29" customFormat="1" ht="17.25" customHeight="1">
      <c r="A703" s="224">
        <v>4779</v>
      </c>
      <c r="B703" s="166">
        <v>210</v>
      </c>
      <c r="C703" s="118" t="s">
        <v>3143</v>
      </c>
      <c r="D703" s="46">
        <v>70</v>
      </c>
      <c r="E703" s="102">
        <v>4</v>
      </c>
      <c r="F703" s="4">
        <v>0</v>
      </c>
      <c r="G703" s="4">
        <v>0</v>
      </c>
      <c r="H703" s="4">
        <v>0</v>
      </c>
      <c r="I703" s="172">
        <v>0</v>
      </c>
      <c r="J703" s="102">
        <v>0</v>
      </c>
      <c r="K703" s="62" t="s">
        <v>1439</v>
      </c>
      <c r="L703" s="62" t="s">
        <v>2776</v>
      </c>
      <c r="M703" s="6"/>
      <c r="N703" s="62" t="s">
        <v>2774</v>
      </c>
      <c r="O703" s="62" t="s">
        <v>31</v>
      </c>
      <c r="P703" s="62" t="s">
        <v>31</v>
      </c>
      <c r="Q703" s="168" t="s">
        <v>31</v>
      </c>
      <c r="R703" s="64"/>
      <c r="S703" s="62" t="s">
        <v>1439</v>
      </c>
      <c r="T703" s="62" t="s">
        <v>2776</v>
      </c>
      <c r="U703" s="64">
        <v>0</v>
      </c>
    </row>
    <row r="704" spans="1:21" s="29" customFormat="1" ht="17.25" customHeight="1">
      <c r="A704" s="224">
        <v>13978</v>
      </c>
      <c r="B704" s="166">
        <v>210</v>
      </c>
      <c r="C704" s="118" t="s">
        <v>52</v>
      </c>
      <c r="D704" s="46">
        <v>81</v>
      </c>
      <c r="E704" s="102">
        <v>4</v>
      </c>
      <c r="F704" s="4">
        <v>1</v>
      </c>
      <c r="G704" s="4">
        <v>0</v>
      </c>
      <c r="H704" s="4">
        <v>1</v>
      </c>
      <c r="I704" s="172">
        <v>0.25</v>
      </c>
      <c r="J704" s="102">
        <v>0</v>
      </c>
      <c r="K704" s="62" t="s">
        <v>1439</v>
      </c>
      <c r="L704" s="62" t="s">
        <v>2776</v>
      </c>
      <c r="M704" s="6"/>
      <c r="N704" s="62" t="s">
        <v>2774</v>
      </c>
      <c r="O704" s="62" t="s">
        <v>31</v>
      </c>
      <c r="P704" s="62" t="s">
        <v>31</v>
      </c>
      <c r="Q704" s="168" t="s">
        <v>2774</v>
      </c>
      <c r="R704" s="64"/>
      <c r="S704" s="62" t="s">
        <v>1439</v>
      </c>
      <c r="T704" s="62" t="s">
        <v>1439</v>
      </c>
      <c r="U704" s="64">
        <v>0</v>
      </c>
    </row>
    <row r="705" spans="1:21" s="29" customFormat="1" ht="17.25" customHeight="1">
      <c r="A705" s="224">
        <v>15448</v>
      </c>
      <c r="B705" s="166">
        <v>210</v>
      </c>
      <c r="C705" s="118" t="s">
        <v>52</v>
      </c>
      <c r="D705" s="46">
        <v>192</v>
      </c>
      <c r="E705" s="102">
        <v>10</v>
      </c>
      <c r="F705" s="4">
        <v>0</v>
      </c>
      <c r="G705" s="4">
        <v>0</v>
      </c>
      <c r="H705" s="4">
        <v>0</v>
      </c>
      <c r="I705" s="172">
        <v>0</v>
      </c>
      <c r="J705" s="102">
        <v>0</v>
      </c>
      <c r="K705" s="62" t="s">
        <v>1439</v>
      </c>
      <c r="L705" s="62" t="s">
        <v>2776</v>
      </c>
      <c r="M705" s="6"/>
      <c r="N705" s="62" t="s">
        <v>2774</v>
      </c>
      <c r="O705" s="62" t="s">
        <v>2774</v>
      </c>
      <c r="P705" s="62" t="s">
        <v>31</v>
      </c>
      <c r="Q705" s="168" t="s">
        <v>31</v>
      </c>
      <c r="R705" s="64"/>
      <c r="S705" s="62" t="s">
        <v>1439</v>
      </c>
      <c r="T705" s="62" t="s">
        <v>2776</v>
      </c>
      <c r="U705" s="64">
        <v>0</v>
      </c>
    </row>
    <row r="706" spans="1:21" s="29" customFormat="1" ht="17.25" customHeight="1">
      <c r="A706" s="224">
        <v>9698</v>
      </c>
      <c r="B706" s="166">
        <v>211</v>
      </c>
      <c r="C706" s="118" t="s">
        <v>3144</v>
      </c>
      <c r="D706" s="46">
        <v>52</v>
      </c>
      <c r="E706" s="102">
        <v>3</v>
      </c>
      <c r="F706" s="4">
        <v>0</v>
      </c>
      <c r="G706" s="4">
        <v>0</v>
      </c>
      <c r="H706" s="4">
        <v>0</v>
      </c>
      <c r="I706" s="172">
        <v>0</v>
      </c>
      <c r="J706" s="102">
        <v>0</v>
      </c>
      <c r="K706" s="62" t="s">
        <v>1439</v>
      </c>
      <c r="L706" s="62" t="s">
        <v>2776</v>
      </c>
      <c r="M706" s="6"/>
      <c r="N706" s="62" t="s">
        <v>2774</v>
      </c>
      <c r="O706" s="62" t="s">
        <v>2774</v>
      </c>
      <c r="P706" s="62" t="s">
        <v>2774</v>
      </c>
      <c r="Q706" s="168" t="s">
        <v>2774</v>
      </c>
      <c r="R706" s="64"/>
      <c r="S706" s="62" t="s">
        <v>1439</v>
      </c>
      <c r="T706" s="62" t="s">
        <v>1439</v>
      </c>
      <c r="U706" s="64">
        <v>0</v>
      </c>
    </row>
    <row r="707" spans="1:21" s="29" customFormat="1" ht="17.25" customHeight="1">
      <c r="A707" s="224">
        <v>11897</v>
      </c>
      <c r="B707" s="166">
        <v>211</v>
      </c>
      <c r="C707" s="118" t="s">
        <v>3145</v>
      </c>
      <c r="D707" s="46">
        <v>48</v>
      </c>
      <c r="E707" s="102">
        <v>3</v>
      </c>
      <c r="F707" s="4">
        <v>0</v>
      </c>
      <c r="G707" s="4">
        <v>0</v>
      </c>
      <c r="H707" s="4">
        <v>0</v>
      </c>
      <c r="I707" s="172">
        <v>0</v>
      </c>
      <c r="J707" s="102">
        <v>0</v>
      </c>
      <c r="K707" s="62" t="s">
        <v>1439</v>
      </c>
      <c r="L707" s="62" t="s">
        <v>2776</v>
      </c>
      <c r="M707" s="6"/>
      <c r="N707" s="62" t="s">
        <v>2774</v>
      </c>
      <c r="O707" s="62" t="s">
        <v>31</v>
      </c>
      <c r="P707" s="62" t="s">
        <v>31</v>
      </c>
      <c r="Q707" s="168" t="s">
        <v>31</v>
      </c>
      <c r="R707" s="64"/>
      <c r="S707" s="62" t="s">
        <v>1439</v>
      </c>
      <c r="T707" s="62" t="s">
        <v>1439</v>
      </c>
      <c r="U707" s="64">
        <v>0</v>
      </c>
    </row>
    <row r="708" spans="1:21" s="29" customFormat="1" ht="17.25" customHeight="1">
      <c r="A708" s="224">
        <v>15776</v>
      </c>
      <c r="B708" s="166">
        <v>211</v>
      </c>
      <c r="C708" s="118" t="s">
        <v>3146</v>
      </c>
      <c r="D708" s="46">
        <v>29</v>
      </c>
      <c r="E708" s="102">
        <v>3</v>
      </c>
      <c r="F708" s="4">
        <v>0</v>
      </c>
      <c r="G708" s="4">
        <v>0</v>
      </c>
      <c r="H708" s="4">
        <v>0</v>
      </c>
      <c r="I708" s="172">
        <v>0</v>
      </c>
      <c r="J708" s="102">
        <v>0</v>
      </c>
      <c r="K708" s="62" t="s">
        <v>1439</v>
      </c>
      <c r="L708" s="62" t="s">
        <v>2776</v>
      </c>
      <c r="M708" s="6"/>
      <c r="N708" s="62" t="s">
        <v>2774</v>
      </c>
      <c r="O708" s="62" t="s">
        <v>31</v>
      </c>
      <c r="P708" s="62" t="s">
        <v>2774</v>
      </c>
      <c r="Q708" s="168" t="s">
        <v>2774</v>
      </c>
      <c r="R708" s="64"/>
      <c r="S708" s="62" t="s">
        <v>1439</v>
      </c>
      <c r="T708" s="62" t="s">
        <v>2776</v>
      </c>
      <c r="U708" s="64">
        <v>0</v>
      </c>
    </row>
    <row r="709" spans="1:21" s="29" customFormat="1" ht="17.25" customHeight="1">
      <c r="A709" s="228">
        <v>2597</v>
      </c>
      <c r="B709" s="166">
        <v>212</v>
      </c>
      <c r="C709" s="118" t="s">
        <v>3147</v>
      </c>
      <c r="D709" s="46">
        <v>335</v>
      </c>
      <c r="E709" s="102">
        <v>16</v>
      </c>
      <c r="F709" s="4">
        <v>0</v>
      </c>
      <c r="G709" s="4">
        <v>0</v>
      </c>
      <c r="H709" s="4">
        <v>0</v>
      </c>
      <c r="I709" s="172">
        <v>0</v>
      </c>
      <c r="J709" s="102">
        <v>0</v>
      </c>
      <c r="K709" s="62" t="s">
        <v>1439</v>
      </c>
      <c r="L709" s="62" t="s">
        <v>2776</v>
      </c>
      <c r="M709" s="6"/>
      <c r="N709" s="62" t="s">
        <v>2774</v>
      </c>
      <c r="O709" s="62" t="s">
        <v>31</v>
      </c>
      <c r="P709" s="62" t="s">
        <v>31</v>
      </c>
      <c r="Q709" s="168" t="s">
        <v>2774</v>
      </c>
      <c r="R709" s="64"/>
      <c r="S709" s="62" t="s">
        <v>1439</v>
      </c>
      <c r="T709" s="62" t="s">
        <v>1439</v>
      </c>
      <c r="U709" s="64">
        <v>0</v>
      </c>
    </row>
    <row r="710" spans="1:21" s="29" customFormat="1" ht="17.25" customHeight="1">
      <c r="A710" s="224">
        <v>3367</v>
      </c>
      <c r="B710" s="166">
        <v>212</v>
      </c>
      <c r="C710" s="118" t="s">
        <v>3148</v>
      </c>
      <c r="D710" s="46">
        <v>164</v>
      </c>
      <c r="E710" s="102">
        <v>8</v>
      </c>
      <c r="F710" s="4">
        <v>2</v>
      </c>
      <c r="G710" s="4">
        <v>0</v>
      </c>
      <c r="H710" s="4">
        <v>2</v>
      </c>
      <c r="I710" s="172">
        <v>0.25</v>
      </c>
      <c r="J710" s="102">
        <v>0</v>
      </c>
      <c r="K710" s="62" t="s">
        <v>1439</v>
      </c>
      <c r="L710" s="62" t="s">
        <v>2776</v>
      </c>
      <c r="M710" s="6"/>
      <c r="N710" s="62" t="s">
        <v>2774</v>
      </c>
      <c r="O710" s="62" t="s">
        <v>2774</v>
      </c>
      <c r="P710" s="62" t="s">
        <v>2775</v>
      </c>
      <c r="Q710" s="168" t="s">
        <v>2775</v>
      </c>
      <c r="R710" s="64"/>
      <c r="S710" s="62" t="s">
        <v>1439</v>
      </c>
      <c r="T710" s="62" t="s">
        <v>1439</v>
      </c>
      <c r="U710" s="64">
        <v>0</v>
      </c>
    </row>
    <row r="711" spans="1:21" s="29" customFormat="1" ht="17.25" customHeight="1">
      <c r="A711" s="224">
        <v>3919</v>
      </c>
      <c r="B711" s="166">
        <v>212</v>
      </c>
      <c r="C711" s="118" t="s">
        <v>3149</v>
      </c>
      <c r="D711" s="46">
        <v>37</v>
      </c>
      <c r="E711" s="102">
        <v>3</v>
      </c>
      <c r="F711" s="4">
        <v>1</v>
      </c>
      <c r="G711" s="4">
        <v>0</v>
      </c>
      <c r="H711" s="4">
        <v>1</v>
      </c>
      <c r="I711" s="172">
        <v>0.33333333333333331</v>
      </c>
      <c r="J711" s="102">
        <v>0</v>
      </c>
      <c r="K711" s="62" t="s">
        <v>1439</v>
      </c>
      <c r="L711" s="62" t="s">
        <v>2776</v>
      </c>
      <c r="M711" s="6"/>
      <c r="N711" s="62" t="s">
        <v>2774</v>
      </c>
      <c r="O711" s="62" t="s">
        <v>31</v>
      </c>
      <c r="P711" s="62" t="s">
        <v>31</v>
      </c>
      <c r="Q711" s="168" t="s">
        <v>31</v>
      </c>
      <c r="R711" s="64"/>
      <c r="S711" s="62" t="s">
        <v>1439</v>
      </c>
      <c r="T711" s="62" t="s">
        <v>1439</v>
      </c>
      <c r="U711" s="64">
        <v>0</v>
      </c>
    </row>
    <row r="712" spans="1:21" s="29" customFormat="1" ht="17.25" customHeight="1">
      <c r="A712" s="224">
        <v>9982</v>
      </c>
      <c r="B712" s="166">
        <v>212</v>
      </c>
      <c r="C712" s="118" t="s">
        <v>3150</v>
      </c>
      <c r="D712" s="46">
        <v>97</v>
      </c>
      <c r="E712" s="102">
        <v>5</v>
      </c>
      <c r="F712" s="4">
        <v>5</v>
      </c>
      <c r="G712" s="4">
        <v>0</v>
      </c>
      <c r="H712" s="4">
        <v>5</v>
      </c>
      <c r="I712" s="172">
        <v>1</v>
      </c>
      <c r="J712" s="102">
        <v>0</v>
      </c>
      <c r="K712" s="62" t="s">
        <v>1439</v>
      </c>
      <c r="L712" s="62" t="s">
        <v>2776</v>
      </c>
      <c r="M712" s="6"/>
      <c r="N712" s="62" t="s">
        <v>2774</v>
      </c>
      <c r="O712" s="62" t="s">
        <v>31</v>
      </c>
      <c r="P712" s="62" t="s">
        <v>31</v>
      </c>
      <c r="Q712" s="168" t="s">
        <v>31</v>
      </c>
      <c r="R712" s="64"/>
      <c r="S712" s="62" t="s">
        <v>1439</v>
      </c>
      <c r="T712" s="62" t="s">
        <v>1439</v>
      </c>
      <c r="U712" s="64">
        <v>0</v>
      </c>
    </row>
    <row r="713" spans="1:21" s="29" customFormat="1" ht="17.25" customHeight="1">
      <c r="A713" s="224">
        <v>4554</v>
      </c>
      <c r="B713" s="166">
        <v>213</v>
      </c>
      <c r="C713" s="118" t="s">
        <v>3151</v>
      </c>
      <c r="D713" s="46">
        <v>134</v>
      </c>
      <c r="E713" s="102">
        <v>7</v>
      </c>
      <c r="F713" s="4">
        <v>0</v>
      </c>
      <c r="G713" s="4">
        <v>0</v>
      </c>
      <c r="H713" s="4">
        <v>0</v>
      </c>
      <c r="I713" s="172">
        <v>0</v>
      </c>
      <c r="J713" s="102">
        <v>0</v>
      </c>
      <c r="K713" s="62" t="s">
        <v>1439</v>
      </c>
      <c r="L713" s="62" t="s">
        <v>2776</v>
      </c>
      <c r="M713" s="6"/>
      <c r="N713" s="62" t="s">
        <v>2774</v>
      </c>
      <c r="O713" s="62" t="s">
        <v>31</v>
      </c>
      <c r="P713" s="62" t="s">
        <v>2774</v>
      </c>
      <c r="Q713" s="168" t="s">
        <v>31</v>
      </c>
      <c r="R713" s="64"/>
      <c r="S713" s="62" t="s">
        <v>1439</v>
      </c>
      <c r="T713" s="62" t="s">
        <v>1439</v>
      </c>
      <c r="U713" s="64">
        <v>0</v>
      </c>
    </row>
    <row r="714" spans="1:21" s="29" customFormat="1" ht="17.25" customHeight="1">
      <c r="A714" s="228">
        <v>12869</v>
      </c>
      <c r="B714" s="166">
        <v>213</v>
      </c>
      <c r="C714" s="118" t="s">
        <v>3151</v>
      </c>
      <c r="D714" s="46">
        <v>87</v>
      </c>
      <c r="E714" s="102">
        <v>4</v>
      </c>
      <c r="F714" s="4">
        <v>2</v>
      </c>
      <c r="G714" s="4">
        <v>0</v>
      </c>
      <c r="H714" s="4">
        <v>2</v>
      </c>
      <c r="I714" s="172">
        <v>0.5</v>
      </c>
      <c r="J714" s="102">
        <v>0</v>
      </c>
      <c r="K714" s="62" t="s">
        <v>1439</v>
      </c>
      <c r="L714" s="62" t="s">
        <v>2776</v>
      </c>
      <c r="M714" s="6"/>
      <c r="N714" s="62" t="s">
        <v>2774</v>
      </c>
      <c r="O714" s="62" t="s">
        <v>2774</v>
      </c>
      <c r="P714" s="62" t="s">
        <v>31</v>
      </c>
      <c r="Q714" s="168" t="s">
        <v>2774</v>
      </c>
      <c r="R714" s="64"/>
      <c r="S714" s="62" t="s">
        <v>1439</v>
      </c>
      <c r="T714" s="62" t="s">
        <v>1439</v>
      </c>
      <c r="U714" s="64">
        <v>0</v>
      </c>
    </row>
    <row r="715" spans="1:21" s="29" customFormat="1" ht="17.25" customHeight="1">
      <c r="A715" s="224">
        <v>13232</v>
      </c>
      <c r="B715" s="166">
        <v>213</v>
      </c>
      <c r="C715" s="118" t="s">
        <v>3152</v>
      </c>
      <c r="D715" s="46">
        <v>125</v>
      </c>
      <c r="E715" s="102">
        <v>6</v>
      </c>
      <c r="F715" s="4">
        <v>0</v>
      </c>
      <c r="G715" s="4">
        <v>0</v>
      </c>
      <c r="H715" s="4">
        <v>0</v>
      </c>
      <c r="I715" s="172">
        <v>0</v>
      </c>
      <c r="J715" s="102">
        <v>0</v>
      </c>
      <c r="K715" s="62" t="s">
        <v>1439</v>
      </c>
      <c r="L715" s="62" t="s">
        <v>2776</v>
      </c>
      <c r="M715" s="6"/>
      <c r="N715" s="62" t="s">
        <v>2774</v>
      </c>
      <c r="O715" s="62" t="s">
        <v>2774</v>
      </c>
      <c r="P715" s="62" t="s">
        <v>2774</v>
      </c>
      <c r="Q715" s="168" t="s">
        <v>2774</v>
      </c>
      <c r="R715" s="64"/>
      <c r="S715" s="62" t="s">
        <v>1439</v>
      </c>
      <c r="T715" s="62" t="s">
        <v>2776</v>
      </c>
      <c r="U715" s="64">
        <v>0</v>
      </c>
    </row>
    <row r="716" spans="1:21" s="29" customFormat="1" ht="17.25" customHeight="1">
      <c r="A716" s="224">
        <v>16917</v>
      </c>
      <c r="B716" s="166">
        <v>213</v>
      </c>
      <c r="C716" s="118" t="s">
        <v>3152</v>
      </c>
      <c r="D716" s="46">
        <v>36</v>
      </c>
      <c r="E716" s="102">
        <v>3</v>
      </c>
      <c r="F716" s="4">
        <v>2</v>
      </c>
      <c r="G716" s="4">
        <v>0</v>
      </c>
      <c r="H716" s="4">
        <v>2</v>
      </c>
      <c r="I716" s="172">
        <v>0.66666666666666663</v>
      </c>
      <c r="J716" s="102">
        <v>0</v>
      </c>
      <c r="K716" s="62" t="s">
        <v>1439</v>
      </c>
      <c r="L716" s="62" t="s">
        <v>2776</v>
      </c>
      <c r="M716" s="6"/>
      <c r="N716" s="62" t="s">
        <v>2774</v>
      </c>
      <c r="O716" s="62" t="s">
        <v>2774</v>
      </c>
      <c r="P716" s="62" t="s">
        <v>2774</v>
      </c>
      <c r="Q716" s="168" t="s">
        <v>2774</v>
      </c>
      <c r="R716" s="64"/>
      <c r="S716" s="62" t="s">
        <v>1439</v>
      </c>
      <c r="T716" s="62" t="s">
        <v>1439</v>
      </c>
      <c r="U716" s="64">
        <v>0</v>
      </c>
    </row>
    <row r="717" spans="1:21" s="29" customFormat="1" ht="17.25" customHeight="1">
      <c r="A717" s="224">
        <v>3098</v>
      </c>
      <c r="B717" s="166">
        <v>214</v>
      </c>
      <c r="C717" s="118" t="s">
        <v>3152</v>
      </c>
      <c r="D717" s="46">
        <v>135</v>
      </c>
      <c r="E717" s="102">
        <v>7</v>
      </c>
      <c r="F717" s="4">
        <v>1</v>
      </c>
      <c r="G717" s="4">
        <v>0</v>
      </c>
      <c r="H717" s="4">
        <v>1</v>
      </c>
      <c r="I717" s="172">
        <v>0.14285714285714285</v>
      </c>
      <c r="J717" s="102">
        <v>0</v>
      </c>
      <c r="K717" s="62" t="s">
        <v>1439</v>
      </c>
      <c r="L717" s="62" t="s">
        <v>2776</v>
      </c>
      <c r="M717" s="6"/>
      <c r="N717" s="62" t="s">
        <v>2774</v>
      </c>
      <c r="O717" s="62" t="s">
        <v>2774</v>
      </c>
      <c r="P717" s="62" t="s">
        <v>2774</v>
      </c>
      <c r="Q717" s="168" t="s">
        <v>2774</v>
      </c>
      <c r="R717" s="64"/>
      <c r="S717" s="62" t="s">
        <v>1439</v>
      </c>
      <c r="T717" s="62" t="s">
        <v>2776</v>
      </c>
      <c r="U717" s="64">
        <v>0</v>
      </c>
    </row>
    <row r="718" spans="1:21" s="29" customFormat="1" ht="17.25" customHeight="1">
      <c r="A718" s="224">
        <v>10380</v>
      </c>
      <c r="B718" s="166">
        <v>214</v>
      </c>
      <c r="C718" s="118" t="s">
        <v>3153</v>
      </c>
      <c r="D718" s="46">
        <v>90</v>
      </c>
      <c r="E718" s="102">
        <v>5</v>
      </c>
      <c r="F718" s="4">
        <v>0</v>
      </c>
      <c r="G718" s="4">
        <v>0</v>
      </c>
      <c r="H718" s="4">
        <v>0</v>
      </c>
      <c r="I718" s="172">
        <v>0</v>
      </c>
      <c r="J718" s="102">
        <v>0</v>
      </c>
      <c r="K718" s="62" t="s">
        <v>1439</v>
      </c>
      <c r="L718" s="62" t="s">
        <v>2776</v>
      </c>
      <c r="M718" s="6"/>
      <c r="N718" s="62" t="s">
        <v>2774</v>
      </c>
      <c r="O718" s="62" t="s">
        <v>2774</v>
      </c>
      <c r="P718" s="62" t="s">
        <v>2774</v>
      </c>
      <c r="Q718" s="168" t="s">
        <v>2774</v>
      </c>
      <c r="R718" s="64"/>
      <c r="S718" s="62" t="s">
        <v>1439</v>
      </c>
      <c r="T718" s="62" t="s">
        <v>1439</v>
      </c>
      <c r="U718" s="64">
        <v>0</v>
      </c>
    </row>
    <row r="719" spans="1:21" s="29" customFormat="1" ht="17.25" customHeight="1">
      <c r="A719" s="224">
        <v>12091</v>
      </c>
      <c r="B719" s="166">
        <v>214</v>
      </c>
      <c r="C719" s="118" t="s">
        <v>3154</v>
      </c>
      <c r="D719" s="46">
        <v>56</v>
      </c>
      <c r="E719" s="102">
        <v>3</v>
      </c>
      <c r="F719" s="4">
        <v>0</v>
      </c>
      <c r="G719" s="4">
        <v>1</v>
      </c>
      <c r="H719" s="4">
        <v>-1</v>
      </c>
      <c r="I719" s="172">
        <v>-0.33333333333333331</v>
      </c>
      <c r="J719" s="102">
        <v>0</v>
      </c>
      <c r="K719" s="62" t="s">
        <v>1439</v>
      </c>
      <c r="L719" s="62" t="s">
        <v>2776</v>
      </c>
      <c r="M719" s="6"/>
      <c r="N719" s="62" t="s">
        <v>2774</v>
      </c>
      <c r="O719" s="62" t="s">
        <v>2774</v>
      </c>
      <c r="P719" s="62" t="s">
        <v>2774</v>
      </c>
      <c r="Q719" s="168" t="s">
        <v>31</v>
      </c>
      <c r="R719" s="64"/>
      <c r="S719" s="62" t="s">
        <v>1439</v>
      </c>
      <c r="T719" s="62" t="s">
        <v>2776</v>
      </c>
      <c r="U719" s="64">
        <v>0</v>
      </c>
    </row>
    <row r="720" spans="1:21" s="29" customFormat="1" ht="17.25" customHeight="1">
      <c r="A720" s="225">
        <v>12552</v>
      </c>
      <c r="B720" s="166">
        <v>214</v>
      </c>
      <c r="C720" s="118" t="s">
        <v>3155</v>
      </c>
      <c r="D720" s="46">
        <v>61</v>
      </c>
      <c r="E720" s="102">
        <v>3</v>
      </c>
      <c r="F720" s="4">
        <v>0</v>
      </c>
      <c r="G720" s="4">
        <v>0</v>
      </c>
      <c r="H720" s="4">
        <v>0</v>
      </c>
      <c r="I720" s="172">
        <v>0</v>
      </c>
      <c r="J720" s="102">
        <v>0</v>
      </c>
      <c r="K720" s="62" t="s">
        <v>2776</v>
      </c>
      <c r="L720" s="62" t="s">
        <v>2776</v>
      </c>
      <c r="M720" s="6"/>
      <c r="N720" s="62" t="s">
        <v>31</v>
      </c>
      <c r="O720" s="62" t="s">
        <v>31</v>
      </c>
      <c r="P720" s="62" t="s">
        <v>31</v>
      </c>
      <c r="Q720" s="168" t="s">
        <v>31</v>
      </c>
      <c r="R720" s="64"/>
      <c r="S720" s="62" t="s">
        <v>1439</v>
      </c>
      <c r="T720" s="62" t="s">
        <v>2776</v>
      </c>
      <c r="U720" s="64">
        <v>0</v>
      </c>
    </row>
    <row r="721" spans="1:21" s="29" customFormat="1" ht="17.25" customHeight="1">
      <c r="A721" s="224">
        <v>2698</v>
      </c>
      <c r="B721" s="166">
        <v>215</v>
      </c>
      <c r="C721" s="118" t="s">
        <v>3156</v>
      </c>
      <c r="D721" s="46">
        <v>121</v>
      </c>
      <c r="E721" s="102">
        <v>6</v>
      </c>
      <c r="F721" s="4">
        <v>1</v>
      </c>
      <c r="G721" s="4">
        <v>0</v>
      </c>
      <c r="H721" s="4">
        <v>1</v>
      </c>
      <c r="I721" s="172">
        <v>0.16666666666666666</v>
      </c>
      <c r="J721" s="102">
        <v>0</v>
      </c>
      <c r="K721" s="62" t="s">
        <v>1439</v>
      </c>
      <c r="L721" s="62" t="s">
        <v>2776</v>
      </c>
      <c r="M721" s="6"/>
      <c r="N721" s="62" t="s">
        <v>2775</v>
      </c>
      <c r="O721" s="62" t="s">
        <v>2774</v>
      </c>
      <c r="P721" s="62" t="s">
        <v>31</v>
      </c>
      <c r="Q721" s="168" t="s">
        <v>31</v>
      </c>
      <c r="R721" s="64"/>
      <c r="S721" s="62" t="s">
        <v>1439</v>
      </c>
      <c r="T721" s="62" t="s">
        <v>1439</v>
      </c>
      <c r="U721" s="64">
        <v>0</v>
      </c>
    </row>
    <row r="722" spans="1:21" s="29" customFormat="1" ht="17.25" customHeight="1">
      <c r="A722" s="224">
        <v>10887</v>
      </c>
      <c r="B722" s="166">
        <v>215</v>
      </c>
      <c r="C722" s="118" t="s">
        <v>3156</v>
      </c>
      <c r="D722" s="46">
        <v>39</v>
      </c>
      <c r="E722" s="102">
        <v>3</v>
      </c>
      <c r="F722" s="4">
        <v>0</v>
      </c>
      <c r="G722" s="4">
        <v>0</v>
      </c>
      <c r="H722" s="4">
        <v>0</v>
      </c>
      <c r="I722" s="172">
        <v>0</v>
      </c>
      <c r="J722" s="102">
        <v>0</v>
      </c>
      <c r="K722" s="62" t="s">
        <v>2776</v>
      </c>
      <c r="L722" s="62" t="s">
        <v>2776</v>
      </c>
      <c r="M722" s="6"/>
      <c r="N722" s="62" t="s">
        <v>31</v>
      </c>
      <c r="O722" s="62" t="s">
        <v>31</v>
      </c>
      <c r="P722" s="62" t="s">
        <v>31</v>
      </c>
      <c r="Q722" s="168" t="s">
        <v>31</v>
      </c>
      <c r="R722" s="64"/>
      <c r="S722" s="62" t="s">
        <v>2776</v>
      </c>
      <c r="T722" s="62" t="s">
        <v>2776</v>
      </c>
      <c r="U722" s="64">
        <v>0</v>
      </c>
    </row>
    <row r="723" spans="1:21" s="29" customFormat="1" ht="17.25" customHeight="1">
      <c r="A723" s="224">
        <v>12661</v>
      </c>
      <c r="B723" s="166">
        <v>215</v>
      </c>
      <c r="C723" s="118" t="s">
        <v>3157</v>
      </c>
      <c r="D723" s="46">
        <v>89</v>
      </c>
      <c r="E723" s="102">
        <v>4</v>
      </c>
      <c r="F723" s="4">
        <v>0</v>
      </c>
      <c r="G723" s="4">
        <v>0</v>
      </c>
      <c r="H723" s="4">
        <v>0</v>
      </c>
      <c r="I723" s="172">
        <v>0</v>
      </c>
      <c r="J723" s="102">
        <v>0</v>
      </c>
      <c r="K723" s="62" t="s">
        <v>1439</v>
      </c>
      <c r="L723" s="62" t="s">
        <v>2776</v>
      </c>
      <c r="M723" s="6"/>
      <c r="N723" s="62" t="s">
        <v>2774</v>
      </c>
      <c r="O723" s="62" t="s">
        <v>2774</v>
      </c>
      <c r="P723" s="62" t="s">
        <v>2774</v>
      </c>
      <c r="Q723" s="168" t="s">
        <v>31</v>
      </c>
      <c r="R723" s="64"/>
      <c r="S723" s="62" t="s">
        <v>1439</v>
      </c>
      <c r="T723" s="62" t="s">
        <v>1439</v>
      </c>
      <c r="U723" s="64">
        <v>0</v>
      </c>
    </row>
    <row r="724" spans="1:21" s="29" customFormat="1" ht="17.25" customHeight="1">
      <c r="A724" s="228">
        <v>14261</v>
      </c>
      <c r="B724" s="166">
        <v>215</v>
      </c>
      <c r="C724" s="118" t="s">
        <v>3156</v>
      </c>
      <c r="D724" s="46">
        <v>66</v>
      </c>
      <c r="E724" s="102">
        <v>3</v>
      </c>
      <c r="F724" s="4">
        <v>0</v>
      </c>
      <c r="G724" s="4">
        <v>0</v>
      </c>
      <c r="H724" s="4">
        <v>0</v>
      </c>
      <c r="I724" s="172">
        <v>0</v>
      </c>
      <c r="J724" s="102">
        <v>0</v>
      </c>
      <c r="K724" s="62" t="s">
        <v>2776</v>
      </c>
      <c r="L724" s="62" t="s">
        <v>2776</v>
      </c>
      <c r="M724" s="6"/>
      <c r="N724" s="62" t="s">
        <v>31</v>
      </c>
      <c r="O724" s="62" t="s">
        <v>31</v>
      </c>
      <c r="P724" s="62" t="s">
        <v>31</v>
      </c>
      <c r="Q724" s="168" t="s">
        <v>31</v>
      </c>
      <c r="R724" s="64"/>
      <c r="S724" s="62" t="s">
        <v>2776</v>
      </c>
      <c r="T724" s="62" t="s">
        <v>2776</v>
      </c>
      <c r="U724" s="64">
        <v>0</v>
      </c>
    </row>
    <row r="725" spans="1:21" s="29" customFormat="1" ht="17.25" customHeight="1">
      <c r="A725" s="224">
        <v>2785</v>
      </c>
      <c r="B725" s="166">
        <v>216</v>
      </c>
      <c r="C725" s="118" t="s">
        <v>3140</v>
      </c>
      <c r="D725" s="46">
        <v>194</v>
      </c>
      <c r="E725" s="102">
        <v>9</v>
      </c>
      <c r="F725" s="4">
        <v>11</v>
      </c>
      <c r="G725" s="4">
        <v>0</v>
      </c>
      <c r="H725" s="4">
        <v>11</v>
      </c>
      <c r="I725" s="172">
        <v>1.2222222222222223</v>
      </c>
      <c r="J725" s="102">
        <v>0</v>
      </c>
      <c r="K725" s="62" t="s">
        <v>1439</v>
      </c>
      <c r="L725" s="62" t="s">
        <v>2776</v>
      </c>
      <c r="M725" s="6"/>
      <c r="N725" s="62" t="s">
        <v>2774</v>
      </c>
      <c r="O725" s="62" t="s">
        <v>2774</v>
      </c>
      <c r="P725" s="62" t="s">
        <v>2774</v>
      </c>
      <c r="Q725" s="168" t="s">
        <v>2774</v>
      </c>
      <c r="R725" s="64"/>
      <c r="S725" s="62" t="s">
        <v>1439</v>
      </c>
      <c r="T725" s="62" t="s">
        <v>1439</v>
      </c>
      <c r="U725" s="64">
        <v>0</v>
      </c>
    </row>
    <row r="726" spans="1:21" s="29" customFormat="1" ht="17.25" customHeight="1">
      <c r="A726" s="224">
        <v>9283</v>
      </c>
      <c r="B726" s="166">
        <v>216</v>
      </c>
      <c r="C726" s="118" t="s">
        <v>3158</v>
      </c>
      <c r="D726" s="46">
        <v>56</v>
      </c>
      <c r="E726" s="102">
        <v>3</v>
      </c>
      <c r="F726" s="4">
        <v>1</v>
      </c>
      <c r="G726" s="4">
        <v>0</v>
      </c>
      <c r="H726" s="4">
        <v>1</v>
      </c>
      <c r="I726" s="172">
        <v>0.33333333333333331</v>
      </c>
      <c r="J726" s="102">
        <v>0</v>
      </c>
      <c r="K726" s="62" t="s">
        <v>1439</v>
      </c>
      <c r="L726" s="62" t="s">
        <v>2776</v>
      </c>
      <c r="M726" s="6"/>
      <c r="N726" s="62" t="s">
        <v>2774</v>
      </c>
      <c r="O726" s="62" t="s">
        <v>2774</v>
      </c>
      <c r="P726" s="62" t="s">
        <v>2774</v>
      </c>
      <c r="Q726" s="168" t="s">
        <v>2774</v>
      </c>
      <c r="R726" s="64"/>
      <c r="S726" s="62" t="s">
        <v>1439</v>
      </c>
      <c r="T726" s="62" t="s">
        <v>1439</v>
      </c>
      <c r="U726" s="64">
        <v>0</v>
      </c>
    </row>
    <row r="727" spans="1:21" s="29" customFormat="1" ht="17.25" customHeight="1">
      <c r="A727" s="224">
        <v>12337</v>
      </c>
      <c r="B727" s="166">
        <v>216</v>
      </c>
      <c r="C727" s="118" t="s">
        <v>3140</v>
      </c>
      <c r="D727" s="46">
        <v>35</v>
      </c>
      <c r="E727" s="102">
        <v>3</v>
      </c>
      <c r="F727" s="4">
        <v>1</v>
      </c>
      <c r="G727" s="4">
        <v>0</v>
      </c>
      <c r="H727" s="4">
        <v>1</v>
      </c>
      <c r="I727" s="172">
        <v>0.33333333333333331</v>
      </c>
      <c r="J727" s="102">
        <v>0</v>
      </c>
      <c r="K727" s="62" t="s">
        <v>1439</v>
      </c>
      <c r="L727" s="62" t="s">
        <v>2776</v>
      </c>
      <c r="M727" s="6"/>
      <c r="N727" s="62" t="s">
        <v>2774</v>
      </c>
      <c r="O727" s="62" t="s">
        <v>2774</v>
      </c>
      <c r="P727" s="62" t="s">
        <v>2774</v>
      </c>
      <c r="Q727" s="168" t="s">
        <v>2774</v>
      </c>
      <c r="R727" s="64"/>
      <c r="S727" s="62" t="s">
        <v>1439</v>
      </c>
      <c r="T727" s="62" t="s">
        <v>1439</v>
      </c>
      <c r="U727" s="64">
        <v>0</v>
      </c>
    </row>
    <row r="728" spans="1:21" s="29" customFormat="1" ht="17.25" customHeight="1">
      <c r="A728" s="228">
        <v>9791</v>
      </c>
      <c r="B728" s="166">
        <v>217</v>
      </c>
      <c r="C728" s="118" t="s">
        <v>3159</v>
      </c>
      <c r="D728" s="46">
        <v>52</v>
      </c>
      <c r="E728" s="102">
        <v>3</v>
      </c>
      <c r="F728" s="4">
        <v>0</v>
      </c>
      <c r="G728" s="4">
        <v>0</v>
      </c>
      <c r="H728" s="4">
        <v>0</v>
      </c>
      <c r="I728" s="172">
        <v>0</v>
      </c>
      <c r="J728" s="102">
        <v>0</v>
      </c>
      <c r="K728" s="62" t="s">
        <v>1439</v>
      </c>
      <c r="L728" s="62" t="s">
        <v>2776</v>
      </c>
      <c r="M728" s="6"/>
      <c r="N728" s="62" t="s">
        <v>2774</v>
      </c>
      <c r="O728" s="62" t="s">
        <v>2774</v>
      </c>
      <c r="P728" s="62" t="s">
        <v>31</v>
      </c>
      <c r="Q728" s="168" t="s">
        <v>31</v>
      </c>
      <c r="R728" s="64"/>
      <c r="S728" s="62" t="s">
        <v>1439</v>
      </c>
      <c r="T728" s="62" t="s">
        <v>2776</v>
      </c>
      <c r="U728" s="64">
        <v>0</v>
      </c>
    </row>
    <row r="729" spans="1:21" s="29" customFormat="1" ht="17.25" customHeight="1">
      <c r="A729" s="224">
        <v>11980</v>
      </c>
      <c r="B729" s="166">
        <v>217</v>
      </c>
      <c r="C729" s="118" t="s">
        <v>3160</v>
      </c>
      <c r="D729" s="46">
        <v>96</v>
      </c>
      <c r="E729" s="102">
        <v>4</v>
      </c>
      <c r="F729" s="4">
        <v>0</v>
      </c>
      <c r="G729" s="4">
        <v>0</v>
      </c>
      <c r="H729" s="4">
        <v>0</v>
      </c>
      <c r="I729" s="172">
        <v>0</v>
      </c>
      <c r="J729" s="102">
        <v>0</v>
      </c>
      <c r="K729" s="62" t="s">
        <v>1439</v>
      </c>
      <c r="L729" s="62" t="s">
        <v>2776</v>
      </c>
      <c r="M729" s="6"/>
      <c r="N729" s="62" t="s">
        <v>2774</v>
      </c>
      <c r="O729" s="62" t="s">
        <v>31</v>
      </c>
      <c r="P729" s="62" t="s">
        <v>31</v>
      </c>
      <c r="Q729" s="168" t="s">
        <v>31</v>
      </c>
      <c r="R729" s="64"/>
      <c r="S729" s="62" t="s">
        <v>1439</v>
      </c>
      <c r="T729" s="62" t="s">
        <v>1439</v>
      </c>
      <c r="U729" s="64">
        <v>0</v>
      </c>
    </row>
    <row r="730" spans="1:21" s="29" customFormat="1" ht="17.25" customHeight="1">
      <c r="A730" s="224">
        <v>12776</v>
      </c>
      <c r="B730" s="166">
        <v>217</v>
      </c>
      <c r="C730" s="118" t="s">
        <v>3159</v>
      </c>
      <c r="D730" s="46">
        <v>59</v>
      </c>
      <c r="E730" s="102">
        <v>3</v>
      </c>
      <c r="F730" s="4">
        <v>0</v>
      </c>
      <c r="G730" s="4">
        <v>0</v>
      </c>
      <c r="H730" s="4">
        <v>0</v>
      </c>
      <c r="I730" s="172">
        <v>0</v>
      </c>
      <c r="J730" s="102">
        <v>0</v>
      </c>
      <c r="K730" s="62" t="s">
        <v>2776</v>
      </c>
      <c r="L730" s="62" t="s">
        <v>2776</v>
      </c>
      <c r="M730" s="6"/>
      <c r="N730" s="62" t="s">
        <v>31</v>
      </c>
      <c r="O730" s="62" t="s">
        <v>31</v>
      </c>
      <c r="P730" s="62" t="s">
        <v>31</v>
      </c>
      <c r="Q730" s="168" t="s">
        <v>31</v>
      </c>
      <c r="R730" s="64"/>
      <c r="S730" s="62" t="s">
        <v>2776</v>
      </c>
      <c r="T730" s="62" t="s">
        <v>2776</v>
      </c>
      <c r="U730" s="64">
        <v>0</v>
      </c>
    </row>
    <row r="731" spans="1:21" s="29" customFormat="1" ht="17.25" customHeight="1">
      <c r="A731" s="228">
        <v>16796</v>
      </c>
      <c r="B731" s="166">
        <v>217</v>
      </c>
      <c r="C731" s="118" t="s">
        <v>3161</v>
      </c>
      <c r="D731" s="46">
        <v>64</v>
      </c>
      <c r="E731" s="102">
        <v>3</v>
      </c>
      <c r="F731" s="4">
        <v>5</v>
      </c>
      <c r="G731" s="4">
        <v>0</v>
      </c>
      <c r="H731" s="4">
        <v>5</v>
      </c>
      <c r="I731" s="172">
        <v>1.6666666666666667</v>
      </c>
      <c r="J731" s="102">
        <v>0</v>
      </c>
      <c r="K731" s="62" t="s">
        <v>2776</v>
      </c>
      <c r="L731" s="62" t="s">
        <v>2776</v>
      </c>
      <c r="M731" s="6"/>
      <c r="N731" s="62" t="s">
        <v>2774</v>
      </c>
      <c r="O731" s="62" t="s">
        <v>31</v>
      </c>
      <c r="P731" s="62" t="s">
        <v>31</v>
      </c>
      <c r="Q731" s="168" t="s">
        <v>31</v>
      </c>
      <c r="R731" s="64"/>
      <c r="S731" s="62" t="s">
        <v>1439</v>
      </c>
      <c r="T731" s="62" t="s">
        <v>2776</v>
      </c>
      <c r="U731" s="64">
        <v>0</v>
      </c>
    </row>
    <row r="732" spans="1:21" s="29" customFormat="1" ht="17.25" customHeight="1">
      <c r="A732" s="225">
        <v>12135</v>
      </c>
      <c r="B732" s="166">
        <v>218</v>
      </c>
      <c r="C732" s="118" t="s">
        <v>3162</v>
      </c>
      <c r="D732" s="46">
        <v>72</v>
      </c>
      <c r="E732" s="102">
        <v>4</v>
      </c>
      <c r="F732" s="4">
        <v>0</v>
      </c>
      <c r="G732" s="4">
        <v>0</v>
      </c>
      <c r="H732" s="4">
        <v>0</v>
      </c>
      <c r="I732" s="172">
        <v>0</v>
      </c>
      <c r="J732" s="102">
        <v>0</v>
      </c>
      <c r="K732" s="62" t="s">
        <v>2776</v>
      </c>
      <c r="L732" s="62" t="s">
        <v>2776</v>
      </c>
      <c r="M732" s="6"/>
      <c r="N732" s="62" t="s">
        <v>31</v>
      </c>
      <c r="O732" s="62" t="s">
        <v>31</v>
      </c>
      <c r="P732" s="62" t="s">
        <v>31</v>
      </c>
      <c r="Q732" s="168" t="s">
        <v>31</v>
      </c>
      <c r="R732" s="64"/>
      <c r="S732" s="62" t="s">
        <v>1439</v>
      </c>
      <c r="T732" s="62" t="s">
        <v>2776</v>
      </c>
      <c r="U732" s="64">
        <v>0</v>
      </c>
    </row>
    <row r="733" spans="1:21" s="29" customFormat="1" ht="17.25" customHeight="1">
      <c r="A733" s="225">
        <v>12234</v>
      </c>
      <c r="B733" s="166">
        <v>218</v>
      </c>
      <c r="C733" s="118" t="s">
        <v>3138</v>
      </c>
      <c r="D733" s="46">
        <v>88</v>
      </c>
      <c r="E733" s="102">
        <v>4</v>
      </c>
      <c r="F733" s="4">
        <v>0</v>
      </c>
      <c r="G733" s="4">
        <v>0</v>
      </c>
      <c r="H733" s="4">
        <v>0</v>
      </c>
      <c r="I733" s="172">
        <v>0</v>
      </c>
      <c r="J733" s="102">
        <v>0</v>
      </c>
      <c r="K733" s="62" t="s">
        <v>2776</v>
      </c>
      <c r="L733" s="62" t="s">
        <v>2776</v>
      </c>
      <c r="M733" s="6"/>
      <c r="N733" s="62" t="s">
        <v>31</v>
      </c>
      <c r="O733" s="62" t="s">
        <v>31</v>
      </c>
      <c r="P733" s="62" t="s">
        <v>31</v>
      </c>
      <c r="Q733" s="168" t="s">
        <v>31</v>
      </c>
      <c r="R733" s="64"/>
      <c r="S733" s="62" t="s">
        <v>1439</v>
      </c>
      <c r="T733" s="62" t="s">
        <v>2776</v>
      </c>
      <c r="U733" s="64">
        <v>0</v>
      </c>
    </row>
    <row r="734" spans="1:21" s="29" customFormat="1" ht="17.25" customHeight="1">
      <c r="A734" s="225">
        <v>13135</v>
      </c>
      <c r="B734" s="166">
        <v>218</v>
      </c>
      <c r="C734" s="118" t="s">
        <v>3163</v>
      </c>
      <c r="D734" s="46">
        <v>27</v>
      </c>
      <c r="E734" s="102">
        <v>3</v>
      </c>
      <c r="F734" s="4">
        <v>0</v>
      </c>
      <c r="G734" s="4">
        <v>0</v>
      </c>
      <c r="H734" s="4">
        <v>0</v>
      </c>
      <c r="I734" s="172">
        <v>0</v>
      </c>
      <c r="J734" s="102">
        <v>0</v>
      </c>
      <c r="K734" s="62" t="s">
        <v>2776</v>
      </c>
      <c r="L734" s="62" t="s">
        <v>2776</v>
      </c>
      <c r="M734" s="6"/>
      <c r="N734" s="62" t="s">
        <v>31</v>
      </c>
      <c r="O734" s="62" t="s">
        <v>31</v>
      </c>
      <c r="P734" s="62" t="s">
        <v>31</v>
      </c>
      <c r="Q734" s="168" t="s">
        <v>31</v>
      </c>
      <c r="R734" s="64"/>
      <c r="S734" s="62" t="s">
        <v>1439</v>
      </c>
      <c r="T734" s="62" t="s">
        <v>2776</v>
      </c>
      <c r="U734" s="64">
        <v>0</v>
      </c>
    </row>
    <row r="735" spans="1:21" s="29" customFormat="1" ht="17.25" customHeight="1">
      <c r="A735" s="225">
        <v>13173</v>
      </c>
      <c r="B735" s="166">
        <v>218</v>
      </c>
      <c r="C735" s="118" t="s">
        <v>3151</v>
      </c>
      <c r="D735" s="46">
        <v>25</v>
      </c>
      <c r="E735" s="102">
        <v>3</v>
      </c>
      <c r="F735" s="4">
        <v>0</v>
      </c>
      <c r="G735" s="4">
        <v>0</v>
      </c>
      <c r="H735" s="4">
        <v>0</v>
      </c>
      <c r="I735" s="172">
        <v>0</v>
      </c>
      <c r="J735" s="102">
        <v>0</v>
      </c>
      <c r="K735" s="62" t="s">
        <v>2776</v>
      </c>
      <c r="L735" s="62" t="s">
        <v>2776</v>
      </c>
      <c r="M735" s="6"/>
      <c r="N735" s="62" t="s">
        <v>31</v>
      </c>
      <c r="O735" s="62" t="s">
        <v>31</v>
      </c>
      <c r="P735" s="62" t="s">
        <v>31</v>
      </c>
      <c r="Q735" s="168" t="s">
        <v>31</v>
      </c>
      <c r="R735" s="64"/>
      <c r="S735" s="62" t="s">
        <v>1439</v>
      </c>
      <c r="T735" s="62" t="s">
        <v>2776</v>
      </c>
      <c r="U735" s="64">
        <v>0</v>
      </c>
    </row>
    <row r="736" spans="1:21" s="29" customFormat="1" ht="17.25" customHeight="1">
      <c r="A736" s="225">
        <v>10600</v>
      </c>
      <c r="B736" s="166">
        <v>219</v>
      </c>
      <c r="C736" s="118" t="s">
        <v>3141</v>
      </c>
      <c r="D736" s="46">
        <v>22</v>
      </c>
      <c r="E736" s="102">
        <v>3</v>
      </c>
      <c r="F736" s="4">
        <v>0</v>
      </c>
      <c r="G736" s="4">
        <v>0</v>
      </c>
      <c r="H736" s="4">
        <v>0</v>
      </c>
      <c r="I736" s="172">
        <v>0</v>
      </c>
      <c r="J736" s="102">
        <v>0</v>
      </c>
      <c r="K736" s="62" t="s">
        <v>2776</v>
      </c>
      <c r="L736" s="62" t="s">
        <v>2776</v>
      </c>
      <c r="M736" s="6"/>
      <c r="N736" s="62" t="s">
        <v>31</v>
      </c>
      <c r="O736" s="62" t="s">
        <v>31</v>
      </c>
      <c r="P736" s="62" t="s">
        <v>31</v>
      </c>
      <c r="Q736" s="168" t="s">
        <v>31</v>
      </c>
      <c r="R736" s="64"/>
      <c r="S736" s="62" t="s">
        <v>1439</v>
      </c>
      <c r="T736" s="62" t="s">
        <v>2776</v>
      </c>
      <c r="U736" s="64">
        <v>0</v>
      </c>
    </row>
    <row r="737" spans="1:21" s="29" customFormat="1" ht="17.25" customHeight="1">
      <c r="A737" s="225">
        <v>12789</v>
      </c>
      <c r="B737" s="166">
        <v>219</v>
      </c>
      <c r="C737" s="118" t="s">
        <v>3164</v>
      </c>
      <c r="D737" s="46">
        <v>125</v>
      </c>
      <c r="E737" s="102">
        <v>6</v>
      </c>
      <c r="F737" s="4">
        <v>0</v>
      </c>
      <c r="G737" s="4">
        <v>0</v>
      </c>
      <c r="H737" s="4">
        <v>0</v>
      </c>
      <c r="I737" s="172">
        <v>0</v>
      </c>
      <c r="J737" s="102">
        <v>0</v>
      </c>
      <c r="K737" s="62" t="s">
        <v>2776</v>
      </c>
      <c r="L737" s="62" t="s">
        <v>2776</v>
      </c>
      <c r="M737" s="6"/>
      <c r="N737" s="62" t="s">
        <v>31</v>
      </c>
      <c r="O737" s="62" t="s">
        <v>31</v>
      </c>
      <c r="P737" s="62" t="s">
        <v>31</v>
      </c>
      <c r="Q737" s="168" t="s">
        <v>31</v>
      </c>
      <c r="R737" s="64"/>
      <c r="S737" s="62" t="s">
        <v>2776</v>
      </c>
      <c r="T737" s="62" t="s">
        <v>2776</v>
      </c>
      <c r="U737" s="64">
        <v>0</v>
      </c>
    </row>
    <row r="738" spans="1:21" s="29" customFormat="1" ht="17.25" customHeight="1">
      <c r="A738" s="225">
        <v>13287</v>
      </c>
      <c r="B738" s="166">
        <v>219</v>
      </c>
      <c r="C738" s="118" t="s">
        <v>3164</v>
      </c>
      <c r="D738" s="46">
        <v>27</v>
      </c>
      <c r="E738" s="102">
        <v>3</v>
      </c>
      <c r="F738" s="4">
        <v>0</v>
      </c>
      <c r="G738" s="4">
        <v>0</v>
      </c>
      <c r="H738" s="4">
        <v>0</v>
      </c>
      <c r="I738" s="172">
        <v>0</v>
      </c>
      <c r="J738" s="102">
        <v>0</v>
      </c>
      <c r="K738" s="62" t="s">
        <v>2776</v>
      </c>
      <c r="L738" s="62" t="s">
        <v>2776</v>
      </c>
      <c r="M738" s="6"/>
      <c r="N738" s="62" t="s">
        <v>31</v>
      </c>
      <c r="O738" s="62" t="s">
        <v>31</v>
      </c>
      <c r="P738" s="62" t="s">
        <v>31</v>
      </c>
      <c r="Q738" s="168" t="s">
        <v>31</v>
      </c>
      <c r="R738" s="64"/>
      <c r="S738" s="62" t="s">
        <v>2776</v>
      </c>
      <c r="T738" s="62" t="s">
        <v>2776</v>
      </c>
      <c r="U738" s="64">
        <v>0</v>
      </c>
    </row>
    <row r="739" spans="1:21" s="29" customFormat="1" ht="17.25" customHeight="1">
      <c r="A739" s="225">
        <v>13876</v>
      </c>
      <c r="B739" s="166">
        <v>219</v>
      </c>
      <c r="C739" s="118" t="s">
        <v>3156</v>
      </c>
      <c r="D739" s="46">
        <v>36</v>
      </c>
      <c r="E739" s="102">
        <v>3</v>
      </c>
      <c r="F739" s="4">
        <v>0</v>
      </c>
      <c r="G739" s="4">
        <v>0</v>
      </c>
      <c r="H739" s="4">
        <v>0</v>
      </c>
      <c r="I739" s="172">
        <v>0</v>
      </c>
      <c r="J739" s="102">
        <v>0</v>
      </c>
      <c r="K739" s="62" t="s">
        <v>2776</v>
      </c>
      <c r="L739" s="62" t="s">
        <v>2776</v>
      </c>
      <c r="M739" s="6"/>
      <c r="N739" s="62" t="s">
        <v>31</v>
      </c>
      <c r="O739" s="62" t="s">
        <v>31</v>
      </c>
      <c r="P739" s="62" t="s">
        <v>31</v>
      </c>
      <c r="Q739" s="168" t="s">
        <v>31</v>
      </c>
      <c r="R739" s="64"/>
      <c r="S739" s="62" t="s">
        <v>1439</v>
      </c>
      <c r="T739" s="62" t="s">
        <v>2776</v>
      </c>
      <c r="U739" s="64">
        <v>0</v>
      </c>
    </row>
    <row r="740" spans="1:21" s="29" customFormat="1" ht="17.25" customHeight="1">
      <c r="A740" s="224">
        <v>8744</v>
      </c>
      <c r="B740" s="166">
        <v>221</v>
      </c>
      <c r="C740" s="118" t="s">
        <v>3165</v>
      </c>
      <c r="D740" s="46">
        <v>53</v>
      </c>
      <c r="E740" s="102">
        <v>3</v>
      </c>
      <c r="F740" s="4">
        <v>0</v>
      </c>
      <c r="G740" s="4">
        <v>0</v>
      </c>
      <c r="H740" s="4">
        <v>0</v>
      </c>
      <c r="I740" s="172">
        <v>0</v>
      </c>
      <c r="J740" s="102">
        <v>0</v>
      </c>
      <c r="K740" s="62" t="s">
        <v>2776</v>
      </c>
      <c r="L740" s="62" t="s">
        <v>2776</v>
      </c>
      <c r="M740" s="6"/>
      <c r="N740" s="62" t="s">
        <v>2775</v>
      </c>
      <c r="O740" s="62" t="s">
        <v>31</v>
      </c>
      <c r="P740" s="62" t="s">
        <v>31</v>
      </c>
      <c r="Q740" s="168" t="s">
        <v>31</v>
      </c>
      <c r="R740" s="64"/>
      <c r="S740" s="62" t="s">
        <v>1439</v>
      </c>
      <c r="T740" s="62" t="s">
        <v>1439</v>
      </c>
      <c r="U740" s="64">
        <v>0</v>
      </c>
    </row>
    <row r="741" spans="1:21" s="29" customFormat="1" ht="17.25" customHeight="1">
      <c r="A741" s="224">
        <v>9130</v>
      </c>
      <c r="B741" s="166">
        <v>221</v>
      </c>
      <c r="C741" s="118" t="s">
        <v>3166</v>
      </c>
      <c r="D741" s="46">
        <v>59</v>
      </c>
      <c r="E741" s="102">
        <v>3</v>
      </c>
      <c r="F741" s="4">
        <v>4</v>
      </c>
      <c r="G741" s="4">
        <v>0</v>
      </c>
      <c r="H741" s="4">
        <v>4</v>
      </c>
      <c r="I741" s="172">
        <v>1.3333333333333333</v>
      </c>
      <c r="J741" s="102">
        <v>1</v>
      </c>
      <c r="K741" s="62" t="s">
        <v>1439</v>
      </c>
      <c r="L741" s="62" t="s">
        <v>2776</v>
      </c>
      <c r="M741" s="6"/>
      <c r="N741" s="62" t="s">
        <v>2775</v>
      </c>
      <c r="O741" s="62" t="s">
        <v>2774</v>
      </c>
      <c r="P741" s="62" t="s">
        <v>2774</v>
      </c>
      <c r="Q741" s="168" t="s">
        <v>2774</v>
      </c>
      <c r="R741" s="64"/>
      <c r="S741" s="62" t="s">
        <v>1439</v>
      </c>
      <c r="T741" s="62" t="s">
        <v>1439</v>
      </c>
      <c r="U741" s="64">
        <v>0</v>
      </c>
    </row>
    <row r="742" spans="1:21" s="29" customFormat="1" ht="17.25" customHeight="1">
      <c r="A742" s="224">
        <v>9215</v>
      </c>
      <c r="B742" s="166">
        <v>221</v>
      </c>
      <c r="C742" s="118" t="s">
        <v>3167</v>
      </c>
      <c r="D742" s="46">
        <v>123</v>
      </c>
      <c r="E742" s="102">
        <v>6</v>
      </c>
      <c r="F742" s="4">
        <v>0</v>
      </c>
      <c r="G742" s="4">
        <v>0</v>
      </c>
      <c r="H742" s="4">
        <v>0</v>
      </c>
      <c r="I742" s="172">
        <v>0</v>
      </c>
      <c r="J742" s="102">
        <v>0</v>
      </c>
      <c r="K742" s="62" t="s">
        <v>1439</v>
      </c>
      <c r="L742" s="62" t="s">
        <v>2776</v>
      </c>
      <c r="M742" s="6"/>
      <c r="N742" s="62" t="s">
        <v>2774</v>
      </c>
      <c r="O742" s="62" t="s">
        <v>31</v>
      </c>
      <c r="P742" s="62" t="s">
        <v>31</v>
      </c>
      <c r="Q742" s="168" t="s">
        <v>31</v>
      </c>
      <c r="R742" s="64"/>
      <c r="S742" s="62" t="s">
        <v>1439</v>
      </c>
      <c r="T742" s="62" t="s">
        <v>2776</v>
      </c>
      <c r="U742" s="64">
        <v>0</v>
      </c>
    </row>
    <row r="743" spans="1:21" s="29" customFormat="1" ht="17.25" customHeight="1">
      <c r="A743" s="225">
        <v>10750</v>
      </c>
      <c r="B743" s="166">
        <v>221</v>
      </c>
      <c r="C743" s="118" t="s">
        <v>3167</v>
      </c>
      <c r="D743" s="46">
        <v>14</v>
      </c>
      <c r="E743" s="102">
        <v>11</v>
      </c>
      <c r="F743" s="4">
        <v>0</v>
      </c>
      <c r="G743" s="4">
        <v>0</v>
      </c>
      <c r="H743" s="4">
        <v>0</v>
      </c>
      <c r="I743" s="172">
        <v>0</v>
      </c>
      <c r="J743" s="102">
        <v>0</v>
      </c>
      <c r="K743" s="62" t="s">
        <v>2776</v>
      </c>
      <c r="L743" s="62" t="s">
        <v>2776</v>
      </c>
      <c r="M743" s="6"/>
      <c r="N743" s="62" t="s">
        <v>31</v>
      </c>
      <c r="O743" s="62" t="s">
        <v>31</v>
      </c>
      <c r="P743" s="62" t="s">
        <v>31</v>
      </c>
      <c r="Q743" s="168" t="s">
        <v>31</v>
      </c>
      <c r="R743" s="64"/>
      <c r="S743" s="62" t="s">
        <v>2776</v>
      </c>
      <c r="T743" s="62" t="s">
        <v>2776</v>
      </c>
      <c r="U743" s="64">
        <v>0</v>
      </c>
    </row>
    <row r="744" spans="1:21" s="29" customFormat="1" ht="17.25" customHeight="1">
      <c r="A744" s="224">
        <v>16391</v>
      </c>
      <c r="B744" s="166">
        <v>221</v>
      </c>
      <c r="C744" s="118" t="s">
        <v>3167</v>
      </c>
      <c r="D744" s="46">
        <v>81</v>
      </c>
      <c r="E744" s="102">
        <v>4</v>
      </c>
      <c r="F744" s="4">
        <v>0</v>
      </c>
      <c r="G744" s="4">
        <v>0</v>
      </c>
      <c r="H744" s="4">
        <v>0</v>
      </c>
      <c r="I744" s="172">
        <v>0</v>
      </c>
      <c r="J744" s="102">
        <v>1</v>
      </c>
      <c r="K744" s="62" t="s">
        <v>1439</v>
      </c>
      <c r="L744" s="62" t="s">
        <v>2776</v>
      </c>
      <c r="M744" s="6"/>
      <c r="N744" s="62" t="s">
        <v>2774</v>
      </c>
      <c r="O744" s="62" t="s">
        <v>31</v>
      </c>
      <c r="P744" s="62" t="s">
        <v>2774</v>
      </c>
      <c r="Q744" s="168" t="s">
        <v>31</v>
      </c>
      <c r="R744" s="64"/>
      <c r="S744" s="62" t="s">
        <v>1439</v>
      </c>
      <c r="T744" s="62" t="s">
        <v>2776</v>
      </c>
      <c r="U744" s="64">
        <v>0</v>
      </c>
    </row>
    <row r="745" spans="1:21" s="29" customFormat="1" ht="17.25" customHeight="1">
      <c r="A745" s="224">
        <v>3203</v>
      </c>
      <c r="B745" s="166">
        <v>222</v>
      </c>
      <c r="C745" s="118" t="s">
        <v>3168</v>
      </c>
      <c r="D745" s="46">
        <v>186</v>
      </c>
      <c r="E745" s="102">
        <v>9</v>
      </c>
      <c r="F745" s="4">
        <v>4</v>
      </c>
      <c r="G745" s="4">
        <v>0</v>
      </c>
      <c r="H745" s="4">
        <v>4</v>
      </c>
      <c r="I745" s="172">
        <v>0.44444444444444442</v>
      </c>
      <c r="J745" s="102">
        <v>1</v>
      </c>
      <c r="K745" s="62" t="s">
        <v>1439</v>
      </c>
      <c r="L745" s="62" t="s">
        <v>2776</v>
      </c>
      <c r="M745" s="6"/>
      <c r="N745" s="62" t="s">
        <v>2774</v>
      </c>
      <c r="O745" s="62" t="s">
        <v>2774</v>
      </c>
      <c r="P745" s="62" t="s">
        <v>2774</v>
      </c>
      <c r="Q745" s="168" t="s">
        <v>2774</v>
      </c>
      <c r="R745" s="64"/>
      <c r="S745" s="62" t="s">
        <v>1439</v>
      </c>
      <c r="T745" s="62" t="s">
        <v>1439</v>
      </c>
      <c r="U745" s="64">
        <v>1</v>
      </c>
    </row>
    <row r="746" spans="1:21" s="29" customFormat="1" ht="17.25" customHeight="1">
      <c r="A746" s="224">
        <v>8773</v>
      </c>
      <c r="B746" s="166">
        <v>222</v>
      </c>
      <c r="C746" s="118" t="s">
        <v>3168</v>
      </c>
      <c r="D746" s="46">
        <v>148</v>
      </c>
      <c r="E746" s="102">
        <v>7</v>
      </c>
      <c r="F746" s="4">
        <v>8</v>
      </c>
      <c r="G746" s="4">
        <v>0</v>
      </c>
      <c r="H746" s="4">
        <v>8</v>
      </c>
      <c r="I746" s="172">
        <v>1.1428571428571428</v>
      </c>
      <c r="J746" s="102">
        <v>1</v>
      </c>
      <c r="K746" s="62" t="s">
        <v>1439</v>
      </c>
      <c r="L746" s="62" t="s">
        <v>2776</v>
      </c>
      <c r="M746" s="6"/>
      <c r="N746" s="62" t="s">
        <v>2774</v>
      </c>
      <c r="O746" s="62" t="s">
        <v>2774</v>
      </c>
      <c r="P746" s="62" t="s">
        <v>2775</v>
      </c>
      <c r="Q746" s="168" t="s">
        <v>2775</v>
      </c>
      <c r="R746" s="64"/>
      <c r="S746" s="62" t="s">
        <v>1439</v>
      </c>
      <c r="T746" s="62" t="s">
        <v>2776</v>
      </c>
      <c r="U746" s="64">
        <v>2</v>
      </c>
    </row>
    <row r="747" spans="1:21" s="29" customFormat="1" ht="17.25" customHeight="1">
      <c r="A747" s="224">
        <v>10404</v>
      </c>
      <c r="B747" s="166">
        <v>222</v>
      </c>
      <c r="C747" s="118" t="s">
        <v>3168</v>
      </c>
      <c r="D747" s="46">
        <v>63</v>
      </c>
      <c r="E747" s="102">
        <v>3</v>
      </c>
      <c r="F747" s="4">
        <v>2</v>
      </c>
      <c r="G747" s="4">
        <v>0</v>
      </c>
      <c r="H747" s="4">
        <v>2</v>
      </c>
      <c r="I747" s="172">
        <v>0.66666666666666663</v>
      </c>
      <c r="J747" s="102">
        <v>1</v>
      </c>
      <c r="K747" s="62" t="s">
        <v>1439</v>
      </c>
      <c r="L747" s="62" t="s">
        <v>2776</v>
      </c>
      <c r="M747" s="6"/>
      <c r="N747" s="62" t="s">
        <v>2774</v>
      </c>
      <c r="O747" s="62" t="s">
        <v>2774</v>
      </c>
      <c r="P747" s="62" t="s">
        <v>31</v>
      </c>
      <c r="Q747" s="168" t="s">
        <v>31</v>
      </c>
      <c r="R747" s="64"/>
      <c r="S747" s="62" t="s">
        <v>1439</v>
      </c>
      <c r="T747" s="62" t="s">
        <v>1439</v>
      </c>
      <c r="U747" s="64">
        <v>2</v>
      </c>
    </row>
    <row r="748" spans="1:21" s="29" customFormat="1" ht="17.25" customHeight="1">
      <c r="A748" s="228">
        <v>17679</v>
      </c>
      <c r="B748" s="166">
        <v>222</v>
      </c>
      <c r="C748" s="118" t="s">
        <v>3168</v>
      </c>
      <c r="D748" s="46">
        <v>34</v>
      </c>
      <c r="E748" s="102">
        <v>3</v>
      </c>
      <c r="F748" s="4">
        <v>11</v>
      </c>
      <c r="G748" s="4">
        <v>0</v>
      </c>
      <c r="H748" s="4">
        <v>11</v>
      </c>
      <c r="I748" s="172">
        <v>3.6666666666666665</v>
      </c>
      <c r="J748" s="102">
        <v>1</v>
      </c>
      <c r="K748" s="62" t="s">
        <v>1439</v>
      </c>
      <c r="L748" s="62" t="s">
        <v>2776</v>
      </c>
      <c r="M748" s="6"/>
      <c r="N748" s="62" t="s">
        <v>2774</v>
      </c>
      <c r="O748" s="62" t="s">
        <v>2774</v>
      </c>
      <c r="P748" s="62" t="s">
        <v>2774</v>
      </c>
      <c r="Q748" s="168" t="s">
        <v>2774</v>
      </c>
      <c r="R748" s="64"/>
      <c r="S748" s="62" t="s">
        <v>1439</v>
      </c>
      <c r="T748" s="62" t="s">
        <v>2776</v>
      </c>
      <c r="U748" s="64">
        <v>1</v>
      </c>
    </row>
    <row r="749" spans="1:21" s="29" customFormat="1" ht="17.25" customHeight="1">
      <c r="A749" s="224">
        <v>3071</v>
      </c>
      <c r="B749" s="166">
        <v>223</v>
      </c>
      <c r="C749" s="118" t="s">
        <v>3167</v>
      </c>
      <c r="D749" s="46">
        <v>282</v>
      </c>
      <c r="E749" s="102">
        <v>14</v>
      </c>
      <c r="F749" s="4">
        <v>9</v>
      </c>
      <c r="G749" s="4">
        <v>0</v>
      </c>
      <c r="H749" s="4">
        <v>9</v>
      </c>
      <c r="I749" s="172">
        <v>0.6428571428571429</v>
      </c>
      <c r="J749" s="102">
        <v>0</v>
      </c>
      <c r="K749" s="62" t="s">
        <v>2776</v>
      </c>
      <c r="L749" s="62" t="s">
        <v>2776</v>
      </c>
      <c r="M749" s="6"/>
      <c r="N749" s="62" t="s">
        <v>2774</v>
      </c>
      <c r="O749" s="62" t="s">
        <v>31</v>
      </c>
      <c r="P749" s="62" t="s">
        <v>31</v>
      </c>
      <c r="Q749" s="168" t="s">
        <v>31</v>
      </c>
      <c r="R749" s="64"/>
      <c r="S749" s="62" t="s">
        <v>1439</v>
      </c>
      <c r="T749" s="62" t="s">
        <v>2776</v>
      </c>
      <c r="U749" s="64">
        <v>0</v>
      </c>
    </row>
    <row r="750" spans="1:21" s="29" customFormat="1" ht="17.25" customHeight="1">
      <c r="A750" s="224">
        <v>12657</v>
      </c>
      <c r="B750" s="166">
        <v>223</v>
      </c>
      <c r="C750" s="118" t="s">
        <v>3167</v>
      </c>
      <c r="D750" s="46">
        <v>215</v>
      </c>
      <c r="E750" s="102">
        <v>11</v>
      </c>
      <c r="F750" s="4">
        <v>0</v>
      </c>
      <c r="G750" s="4">
        <v>0</v>
      </c>
      <c r="H750" s="4">
        <v>0</v>
      </c>
      <c r="I750" s="172">
        <v>0</v>
      </c>
      <c r="J750" s="102">
        <v>1</v>
      </c>
      <c r="K750" s="62" t="s">
        <v>2776</v>
      </c>
      <c r="L750" s="62" t="s">
        <v>2776</v>
      </c>
      <c r="M750" s="6"/>
      <c r="N750" s="62" t="s">
        <v>2774</v>
      </c>
      <c r="O750" s="62" t="s">
        <v>31</v>
      </c>
      <c r="P750" s="62" t="s">
        <v>31</v>
      </c>
      <c r="Q750" s="168" t="s">
        <v>31</v>
      </c>
      <c r="R750" s="64"/>
      <c r="S750" s="62" t="s">
        <v>1439</v>
      </c>
      <c r="T750" s="62" t="s">
        <v>2776</v>
      </c>
      <c r="U750" s="64">
        <v>0</v>
      </c>
    </row>
    <row r="751" spans="1:21" s="29" customFormat="1" ht="17.25" customHeight="1">
      <c r="A751" s="228">
        <v>14412</v>
      </c>
      <c r="B751" s="166">
        <v>223</v>
      </c>
      <c r="C751" s="118" t="s">
        <v>3169</v>
      </c>
      <c r="D751" s="46">
        <v>78</v>
      </c>
      <c r="E751" s="102">
        <v>4</v>
      </c>
      <c r="F751" s="4">
        <v>0</v>
      </c>
      <c r="G751" s="4">
        <v>0</v>
      </c>
      <c r="H751" s="4">
        <v>0</v>
      </c>
      <c r="I751" s="172">
        <v>0</v>
      </c>
      <c r="J751" s="102">
        <v>0</v>
      </c>
      <c r="K751" s="62" t="s">
        <v>2776</v>
      </c>
      <c r="L751" s="62" t="s">
        <v>2776</v>
      </c>
      <c r="M751" s="6"/>
      <c r="N751" s="62" t="s">
        <v>31</v>
      </c>
      <c r="O751" s="62" t="s">
        <v>31</v>
      </c>
      <c r="P751" s="62" t="s">
        <v>31</v>
      </c>
      <c r="Q751" s="168" t="s">
        <v>31</v>
      </c>
      <c r="R751" s="64"/>
      <c r="S751" s="62" t="s">
        <v>2776</v>
      </c>
      <c r="T751" s="62" t="s">
        <v>2776</v>
      </c>
      <c r="U751" s="64">
        <v>0</v>
      </c>
    </row>
    <row r="752" spans="1:21" s="29" customFormat="1" ht="17.25" customHeight="1">
      <c r="A752" s="224">
        <v>12008</v>
      </c>
      <c r="B752" s="166">
        <v>224</v>
      </c>
      <c r="C752" s="118" t="s">
        <v>53</v>
      </c>
      <c r="D752" s="46">
        <v>130</v>
      </c>
      <c r="E752" s="102">
        <v>6</v>
      </c>
      <c r="F752" s="4">
        <v>2</v>
      </c>
      <c r="G752" s="4">
        <v>0</v>
      </c>
      <c r="H752" s="4">
        <v>2</v>
      </c>
      <c r="I752" s="172">
        <v>0.33333333333333331</v>
      </c>
      <c r="J752" s="102">
        <v>1</v>
      </c>
      <c r="K752" s="62" t="s">
        <v>1439</v>
      </c>
      <c r="L752" s="62" t="s">
        <v>2776</v>
      </c>
      <c r="M752" s="6"/>
      <c r="N752" s="62" t="s">
        <v>2774</v>
      </c>
      <c r="O752" s="62" t="s">
        <v>2774</v>
      </c>
      <c r="P752" s="62" t="s">
        <v>2774</v>
      </c>
      <c r="Q752" s="168" t="s">
        <v>2774</v>
      </c>
      <c r="R752" s="64"/>
      <c r="S752" s="62" t="s">
        <v>1439</v>
      </c>
      <c r="T752" s="62" t="s">
        <v>1439</v>
      </c>
      <c r="U752" s="64">
        <v>1</v>
      </c>
    </row>
    <row r="753" spans="1:21" s="29" customFormat="1" ht="17.25" customHeight="1">
      <c r="A753" s="224">
        <v>12798</v>
      </c>
      <c r="B753" s="166">
        <v>224</v>
      </c>
      <c r="C753" s="118" t="s">
        <v>53</v>
      </c>
      <c r="D753" s="46">
        <v>86</v>
      </c>
      <c r="E753" s="102">
        <v>4</v>
      </c>
      <c r="F753" s="4">
        <v>0</v>
      </c>
      <c r="G753" s="4">
        <v>0</v>
      </c>
      <c r="H753" s="4">
        <v>0</v>
      </c>
      <c r="I753" s="172">
        <v>0</v>
      </c>
      <c r="J753" s="102">
        <v>0</v>
      </c>
      <c r="K753" s="62" t="s">
        <v>1439</v>
      </c>
      <c r="L753" s="62" t="s">
        <v>2776</v>
      </c>
      <c r="M753" s="6"/>
      <c r="N753" s="62" t="s">
        <v>2774</v>
      </c>
      <c r="O753" s="62" t="s">
        <v>2774</v>
      </c>
      <c r="P753" s="62" t="s">
        <v>2774</v>
      </c>
      <c r="Q753" s="168" t="s">
        <v>2774</v>
      </c>
      <c r="R753" s="64"/>
      <c r="S753" s="62" t="s">
        <v>1439</v>
      </c>
      <c r="T753" s="62" t="s">
        <v>1439</v>
      </c>
      <c r="U753" s="64">
        <v>1</v>
      </c>
    </row>
    <row r="754" spans="1:21" s="29" customFormat="1" ht="17.25" customHeight="1">
      <c r="A754" s="228">
        <v>13514</v>
      </c>
      <c r="B754" s="166">
        <v>224</v>
      </c>
      <c r="C754" s="118" t="s">
        <v>53</v>
      </c>
      <c r="D754" s="46">
        <v>124</v>
      </c>
      <c r="E754" s="102">
        <v>6</v>
      </c>
      <c r="F754" s="4">
        <v>2</v>
      </c>
      <c r="G754" s="4">
        <v>0</v>
      </c>
      <c r="H754" s="4">
        <v>2</v>
      </c>
      <c r="I754" s="172">
        <v>0.33333333333333331</v>
      </c>
      <c r="J754" s="102">
        <v>1</v>
      </c>
      <c r="K754" s="62" t="s">
        <v>1439</v>
      </c>
      <c r="L754" s="62" t="s">
        <v>2776</v>
      </c>
      <c r="M754" s="6"/>
      <c r="N754" s="62" t="s">
        <v>2774</v>
      </c>
      <c r="O754" s="62" t="s">
        <v>2775</v>
      </c>
      <c r="P754" s="62" t="s">
        <v>2774</v>
      </c>
      <c r="Q754" s="168" t="s">
        <v>2774</v>
      </c>
      <c r="R754" s="64"/>
      <c r="S754" s="62" t="s">
        <v>1439</v>
      </c>
      <c r="T754" s="62" t="s">
        <v>2776</v>
      </c>
      <c r="U754" s="64">
        <v>1</v>
      </c>
    </row>
    <row r="755" spans="1:21" s="29" customFormat="1" ht="17.25" customHeight="1">
      <c r="A755" s="119">
        <v>17204</v>
      </c>
      <c r="B755" s="166">
        <v>224</v>
      </c>
      <c r="C755" s="118" t="s">
        <v>53</v>
      </c>
      <c r="D755" s="46">
        <v>33</v>
      </c>
      <c r="E755" s="102">
        <v>3</v>
      </c>
      <c r="F755" s="4">
        <v>2</v>
      </c>
      <c r="G755" s="4">
        <v>1</v>
      </c>
      <c r="H755" s="4">
        <v>1</v>
      </c>
      <c r="I755" s="172">
        <v>0.33333333333333331</v>
      </c>
      <c r="J755" s="102">
        <v>0</v>
      </c>
      <c r="K755" s="62" t="s">
        <v>1439</v>
      </c>
      <c r="L755" s="62" t="s">
        <v>2776</v>
      </c>
      <c r="M755" s="6"/>
      <c r="N755" s="62" t="s">
        <v>2774</v>
      </c>
      <c r="O755" s="62" t="s">
        <v>2774</v>
      </c>
      <c r="P755" s="62" t="s">
        <v>2774</v>
      </c>
      <c r="Q755" s="168" t="s">
        <v>2774</v>
      </c>
      <c r="R755" s="64"/>
      <c r="S755" s="62" t="s">
        <v>1439</v>
      </c>
      <c r="T755" s="62" t="s">
        <v>1439</v>
      </c>
      <c r="U755" s="64">
        <v>1</v>
      </c>
    </row>
    <row r="756" spans="1:21" s="29" customFormat="1" ht="17.25" customHeight="1">
      <c r="A756" s="224">
        <v>8572</v>
      </c>
      <c r="B756" s="166">
        <v>225</v>
      </c>
      <c r="C756" s="118" t="s">
        <v>3170</v>
      </c>
      <c r="D756" s="46">
        <v>65</v>
      </c>
      <c r="E756" s="102">
        <v>3</v>
      </c>
      <c r="F756" s="4">
        <v>4</v>
      </c>
      <c r="G756" s="4">
        <v>0</v>
      </c>
      <c r="H756" s="4">
        <v>4</v>
      </c>
      <c r="I756" s="172">
        <v>1.3333333333333333</v>
      </c>
      <c r="J756" s="102">
        <v>0</v>
      </c>
      <c r="K756" s="62" t="s">
        <v>1439</v>
      </c>
      <c r="L756" s="62" t="s">
        <v>2776</v>
      </c>
      <c r="M756" s="6"/>
      <c r="N756" s="62" t="s">
        <v>2774</v>
      </c>
      <c r="O756" s="62" t="s">
        <v>31</v>
      </c>
      <c r="P756" s="62" t="s">
        <v>2775</v>
      </c>
      <c r="Q756" s="168" t="s">
        <v>2775</v>
      </c>
      <c r="R756" s="64"/>
      <c r="S756" s="62" t="s">
        <v>1439</v>
      </c>
      <c r="T756" s="62" t="s">
        <v>2776</v>
      </c>
      <c r="U756" s="64">
        <v>1</v>
      </c>
    </row>
    <row r="757" spans="1:21" s="29" customFormat="1" ht="17.25" customHeight="1">
      <c r="A757" s="224">
        <v>10609</v>
      </c>
      <c r="B757" s="166">
        <v>225</v>
      </c>
      <c r="C757" s="118" t="s">
        <v>3171</v>
      </c>
      <c r="D757" s="46">
        <v>88</v>
      </c>
      <c r="E757" s="102">
        <v>4</v>
      </c>
      <c r="F757" s="4">
        <v>0</v>
      </c>
      <c r="G757" s="4">
        <v>0</v>
      </c>
      <c r="H757" s="4">
        <v>0</v>
      </c>
      <c r="I757" s="172">
        <v>0</v>
      </c>
      <c r="J757" s="102">
        <v>0</v>
      </c>
      <c r="K757" s="62" t="s">
        <v>1439</v>
      </c>
      <c r="L757" s="62" t="s">
        <v>2776</v>
      </c>
      <c r="M757" s="6"/>
      <c r="N757" s="62" t="s">
        <v>2774</v>
      </c>
      <c r="O757" s="62" t="s">
        <v>2774</v>
      </c>
      <c r="P757" s="62" t="s">
        <v>2774</v>
      </c>
      <c r="Q757" s="168" t="s">
        <v>2774</v>
      </c>
      <c r="R757" s="64"/>
      <c r="S757" s="62" t="s">
        <v>1439</v>
      </c>
      <c r="T757" s="62" t="s">
        <v>2776</v>
      </c>
      <c r="U757" s="64">
        <v>1</v>
      </c>
    </row>
    <row r="758" spans="1:21" s="29" customFormat="1" ht="17.25" customHeight="1">
      <c r="A758" s="225">
        <v>11282</v>
      </c>
      <c r="B758" s="166">
        <v>225</v>
      </c>
      <c r="C758" s="118" t="s">
        <v>3172</v>
      </c>
      <c r="D758" s="46">
        <v>41</v>
      </c>
      <c r="E758" s="102">
        <v>3</v>
      </c>
      <c r="F758" s="4">
        <v>3</v>
      </c>
      <c r="G758" s="4">
        <v>0</v>
      </c>
      <c r="H758" s="4">
        <v>3</v>
      </c>
      <c r="I758" s="172">
        <v>1</v>
      </c>
      <c r="J758" s="102">
        <v>0</v>
      </c>
      <c r="K758" s="62" t="s">
        <v>2776</v>
      </c>
      <c r="L758" s="62" t="s">
        <v>2776</v>
      </c>
      <c r="M758" s="6"/>
      <c r="N758" s="62" t="s">
        <v>31</v>
      </c>
      <c r="O758" s="62" t="s">
        <v>31</v>
      </c>
      <c r="P758" s="62" t="s">
        <v>31</v>
      </c>
      <c r="Q758" s="168" t="s">
        <v>31</v>
      </c>
      <c r="R758" s="64"/>
      <c r="S758" s="62" t="s">
        <v>1439</v>
      </c>
      <c r="T758" s="62" t="s">
        <v>2776</v>
      </c>
      <c r="U758" s="64">
        <v>1</v>
      </c>
    </row>
    <row r="759" spans="1:21" s="29" customFormat="1" ht="17.25" customHeight="1">
      <c r="A759" s="224">
        <v>2636</v>
      </c>
      <c r="B759" s="166">
        <v>226</v>
      </c>
      <c r="C759" s="118" t="s">
        <v>3173</v>
      </c>
      <c r="D759" s="46">
        <v>82</v>
      </c>
      <c r="E759" s="102">
        <v>4</v>
      </c>
      <c r="F759" s="4">
        <v>0</v>
      </c>
      <c r="G759" s="4">
        <v>0</v>
      </c>
      <c r="H759" s="4">
        <v>0</v>
      </c>
      <c r="I759" s="172">
        <v>0</v>
      </c>
      <c r="J759" s="102">
        <v>1</v>
      </c>
      <c r="K759" s="62" t="s">
        <v>1439</v>
      </c>
      <c r="L759" s="62" t="s">
        <v>2776</v>
      </c>
      <c r="M759" s="6"/>
      <c r="N759" s="62" t="s">
        <v>2774</v>
      </c>
      <c r="O759" s="62" t="s">
        <v>2774</v>
      </c>
      <c r="P759" s="62" t="s">
        <v>31</v>
      </c>
      <c r="Q759" s="168" t="s">
        <v>31</v>
      </c>
      <c r="R759" s="64"/>
      <c r="S759" s="62" t="s">
        <v>1439</v>
      </c>
      <c r="T759" s="62" t="s">
        <v>1439</v>
      </c>
      <c r="U759" s="64">
        <v>0</v>
      </c>
    </row>
    <row r="760" spans="1:21" s="29" customFormat="1" ht="17.25" customHeight="1">
      <c r="A760" s="224">
        <v>2772</v>
      </c>
      <c r="B760" s="166">
        <v>226</v>
      </c>
      <c r="C760" s="118" t="s">
        <v>3174</v>
      </c>
      <c r="D760" s="46">
        <v>45</v>
      </c>
      <c r="E760" s="102">
        <v>3</v>
      </c>
      <c r="F760" s="4">
        <v>0</v>
      </c>
      <c r="G760" s="4">
        <v>0</v>
      </c>
      <c r="H760" s="4">
        <v>0</v>
      </c>
      <c r="I760" s="172">
        <v>0</v>
      </c>
      <c r="J760" s="102">
        <v>0</v>
      </c>
      <c r="K760" s="62" t="s">
        <v>1439</v>
      </c>
      <c r="L760" s="62" t="s">
        <v>2776</v>
      </c>
      <c r="M760" s="6"/>
      <c r="N760" s="62" t="s">
        <v>2774</v>
      </c>
      <c r="O760" s="62" t="s">
        <v>31</v>
      </c>
      <c r="P760" s="62" t="s">
        <v>31</v>
      </c>
      <c r="Q760" s="168" t="s">
        <v>31</v>
      </c>
      <c r="R760" s="64"/>
      <c r="S760" s="62" t="s">
        <v>1439</v>
      </c>
      <c r="T760" s="62" t="s">
        <v>1439</v>
      </c>
      <c r="U760" s="64">
        <v>0</v>
      </c>
    </row>
    <row r="761" spans="1:21" s="29" customFormat="1" ht="17.25" customHeight="1">
      <c r="A761" s="224">
        <v>6811</v>
      </c>
      <c r="B761" s="166">
        <v>226</v>
      </c>
      <c r="C761" s="118" t="s">
        <v>3175</v>
      </c>
      <c r="D761" s="46">
        <v>73</v>
      </c>
      <c r="E761" s="102">
        <v>4</v>
      </c>
      <c r="F761" s="4">
        <v>0</v>
      </c>
      <c r="G761" s="4">
        <v>0</v>
      </c>
      <c r="H761" s="4">
        <v>0</v>
      </c>
      <c r="I761" s="172">
        <v>0</v>
      </c>
      <c r="J761" s="102">
        <v>0</v>
      </c>
      <c r="K761" s="62" t="s">
        <v>1439</v>
      </c>
      <c r="L761" s="62" t="s">
        <v>2776</v>
      </c>
      <c r="M761" s="6"/>
      <c r="N761" s="62" t="s">
        <v>2775</v>
      </c>
      <c r="O761" s="62" t="s">
        <v>31</v>
      </c>
      <c r="P761" s="62" t="s">
        <v>31</v>
      </c>
      <c r="Q761" s="168" t="s">
        <v>31</v>
      </c>
      <c r="R761" s="64"/>
      <c r="S761" s="62" t="s">
        <v>1439</v>
      </c>
      <c r="T761" s="62" t="s">
        <v>1439</v>
      </c>
      <c r="U761" s="64">
        <v>0</v>
      </c>
    </row>
    <row r="762" spans="1:21" s="29" customFormat="1" ht="17.25" customHeight="1">
      <c r="A762" s="224">
        <v>10985</v>
      </c>
      <c r="B762" s="166">
        <v>226</v>
      </c>
      <c r="C762" s="118" t="s">
        <v>3176</v>
      </c>
      <c r="D762" s="46">
        <v>73</v>
      </c>
      <c r="E762" s="102">
        <v>4</v>
      </c>
      <c r="F762" s="4">
        <v>0</v>
      </c>
      <c r="G762" s="4">
        <v>0</v>
      </c>
      <c r="H762" s="4">
        <v>0</v>
      </c>
      <c r="I762" s="172">
        <v>0</v>
      </c>
      <c r="J762" s="102">
        <v>1</v>
      </c>
      <c r="K762" s="62" t="s">
        <v>1439</v>
      </c>
      <c r="L762" s="62" t="s">
        <v>2776</v>
      </c>
      <c r="M762" s="6"/>
      <c r="N762" s="62" t="s">
        <v>2774</v>
      </c>
      <c r="O762" s="62" t="s">
        <v>31</v>
      </c>
      <c r="P762" s="62" t="s">
        <v>31</v>
      </c>
      <c r="Q762" s="168" t="s">
        <v>31</v>
      </c>
      <c r="R762" s="64"/>
      <c r="S762" s="62" t="s">
        <v>1439</v>
      </c>
      <c r="T762" s="62" t="s">
        <v>1439</v>
      </c>
      <c r="U762" s="64">
        <v>0</v>
      </c>
    </row>
    <row r="763" spans="1:21" s="29" customFormat="1" ht="17.25" customHeight="1">
      <c r="A763" s="224">
        <v>3867</v>
      </c>
      <c r="B763" s="166">
        <v>227</v>
      </c>
      <c r="C763" s="118" t="s">
        <v>3177</v>
      </c>
      <c r="D763" s="46">
        <v>88</v>
      </c>
      <c r="E763" s="102">
        <v>4</v>
      </c>
      <c r="F763" s="4">
        <v>0</v>
      </c>
      <c r="G763" s="4">
        <v>0</v>
      </c>
      <c r="H763" s="4">
        <v>0</v>
      </c>
      <c r="I763" s="172">
        <v>0</v>
      </c>
      <c r="J763" s="102">
        <v>1</v>
      </c>
      <c r="K763" s="62" t="s">
        <v>1439</v>
      </c>
      <c r="L763" s="62" t="s">
        <v>2776</v>
      </c>
      <c r="M763" s="6"/>
      <c r="N763" s="62" t="s">
        <v>2774</v>
      </c>
      <c r="O763" s="62" t="s">
        <v>2774</v>
      </c>
      <c r="P763" s="62" t="s">
        <v>2775</v>
      </c>
      <c r="Q763" s="168" t="s">
        <v>2774</v>
      </c>
      <c r="R763" s="64"/>
      <c r="S763" s="62" t="s">
        <v>1439</v>
      </c>
      <c r="T763" s="62" t="s">
        <v>1439</v>
      </c>
      <c r="U763" s="64">
        <v>1</v>
      </c>
    </row>
    <row r="764" spans="1:21" s="29" customFormat="1" ht="17.25" customHeight="1">
      <c r="A764" s="225">
        <v>8574</v>
      </c>
      <c r="B764" s="166">
        <v>227</v>
      </c>
      <c r="C764" s="118" t="s">
        <v>3178</v>
      </c>
      <c r="D764" s="46">
        <v>20</v>
      </c>
      <c r="E764" s="102">
        <v>3</v>
      </c>
      <c r="F764" s="4">
        <v>0</v>
      </c>
      <c r="G764" s="4">
        <v>0</v>
      </c>
      <c r="H764" s="4">
        <v>0</v>
      </c>
      <c r="I764" s="172">
        <v>0</v>
      </c>
      <c r="J764" s="102">
        <v>0</v>
      </c>
      <c r="K764" s="62" t="s">
        <v>2776</v>
      </c>
      <c r="L764" s="62" t="s">
        <v>2776</v>
      </c>
      <c r="M764" s="6"/>
      <c r="N764" s="62" t="s">
        <v>31</v>
      </c>
      <c r="O764" s="62" t="s">
        <v>31</v>
      </c>
      <c r="P764" s="62" t="s">
        <v>31</v>
      </c>
      <c r="Q764" s="168" t="s">
        <v>31</v>
      </c>
      <c r="R764" s="64"/>
      <c r="S764" s="62" t="s">
        <v>1439</v>
      </c>
      <c r="T764" s="62" t="s">
        <v>2776</v>
      </c>
      <c r="U764" s="64">
        <v>0</v>
      </c>
    </row>
    <row r="765" spans="1:21" s="29" customFormat="1" ht="17.25" customHeight="1">
      <c r="A765" s="224">
        <v>13824</v>
      </c>
      <c r="B765" s="166">
        <v>227</v>
      </c>
      <c r="C765" s="118" t="s">
        <v>3179</v>
      </c>
      <c r="D765" s="46">
        <v>74</v>
      </c>
      <c r="E765" s="102">
        <v>4</v>
      </c>
      <c r="F765" s="4">
        <v>2</v>
      </c>
      <c r="G765" s="4">
        <v>1</v>
      </c>
      <c r="H765" s="4">
        <v>1</v>
      </c>
      <c r="I765" s="172">
        <v>0.25</v>
      </c>
      <c r="J765" s="102">
        <v>1</v>
      </c>
      <c r="K765" s="62" t="s">
        <v>1439</v>
      </c>
      <c r="L765" s="62" t="s">
        <v>2776</v>
      </c>
      <c r="M765" s="6"/>
      <c r="N765" s="62" t="s">
        <v>31</v>
      </c>
      <c r="O765" s="62" t="s">
        <v>31</v>
      </c>
      <c r="P765" s="62" t="s">
        <v>31</v>
      </c>
      <c r="Q765" s="168" t="s">
        <v>2774</v>
      </c>
      <c r="R765" s="64"/>
      <c r="S765" s="62" t="s">
        <v>1439</v>
      </c>
      <c r="T765" s="62" t="s">
        <v>1439</v>
      </c>
      <c r="U765" s="64">
        <v>1</v>
      </c>
    </row>
    <row r="766" spans="1:21" s="29" customFormat="1" ht="17.25" customHeight="1">
      <c r="A766" s="224">
        <v>2163</v>
      </c>
      <c r="B766" s="166">
        <v>228</v>
      </c>
      <c r="C766" s="118" t="s">
        <v>3180</v>
      </c>
      <c r="D766" s="46">
        <v>193</v>
      </c>
      <c r="E766" s="102">
        <v>9</v>
      </c>
      <c r="F766" s="4">
        <v>0</v>
      </c>
      <c r="G766" s="4">
        <v>0</v>
      </c>
      <c r="H766" s="4">
        <v>0</v>
      </c>
      <c r="I766" s="172">
        <v>0</v>
      </c>
      <c r="J766" s="102">
        <v>0</v>
      </c>
      <c r="K766" s="62" t="s">
        <v>2776</v>
      </c>
      <c r="L766" s="62" t="s">
        <v>2776</v>
      </c>
      <c r="M766" s="6"/>
      <c r="N766" s="62" t="s">
        <v>2775</v>
      </c>
      <c r="O766" s="62" t="s">
        <v>31</v>
      </c>
      <c r="P766" s="62" t="s">
        <v>31</v>
      </c>
      <c r="Q766" s="168" t="s">
        <v>31</v>
      </c>
      <c r="R766" s="64"/>
      <c r="S766" s="62" t="s">
        <v>1439</v>
      </c>
      <c r="T766" s="62" t="s">
        <v>2776</v>
      </c>
      <c r="U766" s="64">
        <v>0</v>
      </c>
    </row>
    <row r="767" spans="1:21" s="29" customFormat="1" ht="17.25" customHeight="1">
      <c r="A767" s="225">
        <v>6634</v>
      </c>
      <c r="B767" s="166">
        <v>228</v>
      </c>
      <c r="C767" s="118" t="s">
        <v>3181</v>
      </c>
      <c r="D767" s="46">
        <v>70</v>
      </c>
      <c r="E767" s="102">
        <v>3</v>
      </c>
      <c r="F767" s="4">
        <v>0</v>
      </c>
      <c r="G767" s="4">
        <v>0</v>
      </c>
      <c r="H767" s="4">
        <v>0</v>
      </c>
      <c r="I767" s="172">
        <v>0</v>
      </c>
      <c r="J767" s="102">
        <v>0</v>
      </c>
      <c r="K767" s="62" t="s">
        <v>2776</v>
      </c>
      <c r="L767" s="62" t="s">
        <v>2776</v>
      </c>
      <c r="M767" s="6"/>
      <c r="N767" s="62" t="s">
        <v>31</v>
      </c>
      <c r="O767" s="62" t="s">
        <v>31</v>
      </c>
      <c r="P767" s="62" t="s">
        <v>31</v>
      </c>
      <c r="Q767" s="168" t="s">
        <v>31</v>
      </c>
      <c r="R767" s="64"/>
      <c r="S767" s="62" t="s">
        <v>2776</v>
      </c>
      <c r="T767" s="62" t="s">
        <v>2776</v>
      </c>
      <c r="U767" s="64">
        <v>0</v>
      </c>
    </row>
    <row r="768" spans="1:21" s="29" customFormat="1" ht="17.25" customHeight="1">
      <c r="A768" s="224">
        <v>8788</v>
      </c>
      <c r="B768" s="166">
        <v>228</v>
      </c>
      <c r="C768" s="118" t="s">
        <v>3180</v>
      </c>
      <c r="D768" s="46">
        <v>101</v>
      </c>
      <c r="E768" s="102">
        <v>5</v>
      </c>
      <c r="F768" s="4">
        <v>0</v>
      </c>
      <c r="G768" s="4">
        <v>0</v>
      </c>
      <c r="H768" s="4">
        <v>0</v>
      </c>
      <c r="I768" s="172">
        <v>0</v>
      </c>
      <c r="J768" s="102">
        <v>0</v>
      </c>
      <c r="K768" s="62" t="s">
        <v>2776</v>
      </c>
      <c r="L768" s="62" t="s">
        <v>2776</v>
      </c>
      <c r="M768" s="6"/>
      <c r="N768" s="62" t="s">
        <v>2775</v>
      </c>
      <c r="O768" s="62" t="s">
        <v>31</v>
      </c>
      <c r="P768" s="62" t="s">
        <v>31</v>
      </c>
      <c r="Q768" s="168" t="s">
        <v>31</v>
      </c>
      <c r="R768" s="64"/>
      <c r="S768" s="62" t="s">
        <v>1439</v>
      </c>
      <c r="T768" s="62" t="s">
        <v>2776</v>
      </c>
      <c r="U768" s="64">
        <v>0</v>
      </c>
    </row>
    <row r="769" spans="1:21" s="29" customFormat="1" ht="17.25" customHeight="1">
      <c r="A769" s="224">
        <v>12066</v>
      </c>
      <c r="B769" s="166">
        <v>228</v>
      </c>
      <c r="C769" s="118" t="s">
        <v>3182</v>
      </c>
      <c r="D769" s="46">
        <v>38</v>
      </c>
      <c r="E769" s="102">
        <v>3</v>
      </c>
      <c r="F769" s="4">
        <v>0</v>
      </c>
      <c r="G769" s="4">
        <v>0</v>
      </c>
      <c r="H769" s="4">
        <v>0</v>
      </c>
      <c r="I769" s="172">
        <v>0</v>
      </c>
      <c r="J769" s="102">
        <v>0</v>
      </c>
      <c r="K769" s="62" t="s">
        <v>1439</v>
      </c>
      <c r="L769" s="62" t="s">
        <v>2776</v>
      </c>
      <c r="M769" s="6"/>
      <c r="N769" s="62" t="s">
        <v>2774</v>
      </c>
      <c r="O769" s="62" t="s">
        <v>31</v>
      </c>
      <c r="P769" s="62" t="s">
        <v>31</v>
      </c>
      <c r="Q769" s="168" t="s">
        <v>31</v>
      </c>
      <c r="R769" s="64"/>
      <c r="S769" s="62" t="s">
        <v>1439</v>
      </c>
      <c r="T769" s="62" t="s">
        <v>1439</v>
      </c>
      <c r="U769" s="64">
        <v>0</v>
      </c>
    </row>
    <row r="770" spans="1:21" s="29" customFormat="1" ht="17.25" customHeight="1">
      <c r="A770" s="224">
        <v>14050</v>
      </c>
      <c r="B770" s="166">
        <v>228</v>
      </c>
      <c r="C770" s="118" t="s">
        <v>3180</v>
      </c>
      <c r="D770" s="46">
        <v>64</v>
      </c>
      <c r="E770" s="102">
        <v>3</v>
      </c>
      <c r="F770" s="4">
        <v>0</v>
      </c>
      <c r="G770" s="4">
        <v>0</v>
      </c>
      <c r="H770" s="4">
        <v>0</v>
      </c>
      <c r="I770" s="172">
        <v>0</v>
      </c>
      <c r="J770" s="102">
        <v>0</v>
      </c>
      <c r="K770" s="62" t="s">
        <v>2776</v>
      </c>
      <c r="L770" s="62" t="s">
        <v>2776</v>
      </c>
      <c r="M770" s="6"/>
      <c r="N770" s="62" t="s">
        <v>2774</v>
      </c>
      <c r="O770" s="62" t="s">
        <v>31</v>
      </c>
      <c r="P770" s="62" t="s">
        <v>31</v>
      </c>
      <c r="Q770" s="168" t="s">
        <v>31</v>
      </c>
      <c r="R770" s="64"/>
      <c r="S770" s="62" t="s">
        <v>1439</v>
      </c>
      <c r="T770" s="62" t="s">
        <v>2776</v>
      </c>
      <c r="U770" s="64">
        <v>0</v>
      </c>
    </row>
    <row r="771" spans="1:21" s="29" customFormat="1" ht="17.25" customHeight="1">
      <c r="A771" s="224">
        <v>2136</v>
      </c>
      <c r="B771" s="166">
        <v>229</v>
      </c>
      <c r="C771" s="118" t="s">
        <v>53</v>
      </c>
      <c r="D771" s="46">
        <v>188</v>
      </c>
      <c r="E771" s="102">
        <v>8</v>
      </c>
      <c r="F771" s="4">
        <v>4</v>
      </c>
      <c r="G771" s="4">
        <v>0</v>
      </c>
      <c r="H771" s="4">
        <v>4</v>
      </c>
      <c r="I771" s="172">
        <v>0.5</v>
      </c>
      <c r="J771" s="102">
        <v>1</v>
      </c>
      <c r="K771" s="62" t="s">
        <v>1439</v>
      </c>
      <c r="L771" s="62" t="s">
        <v>2776</v>
      </c>
      <c r="M771" s="6"/>
      <c r="N771" s="62" t="s">
        <v>2774</v>
      </c>
      <c r="O771" s="62" t="s">
        <v>2774</v>
      </c>
      <c r="P771" s="62" t="s">
        <v>2774</v>
      </c>
      <c r="Q771" s="168" t="s">
        <v>2774</v>
      </c>
      <c r="R771" s="64"/>
      <c r="S771" s="62" t="s">
        <v>1439</v>
      </c>
      <c r="T771" s="62" t="s">
        <v>1439</v>
      </c>
      <c r="U771" s="64">
        <v>1</v>
      </c>
    </row>
    <row r="772" spans="1:21" s="29" customFormat="1" ht="17.25" customHeight="1">
      <c r="A772" s="224">
        <v>4316</v>
      </c>
      <c r="B772" s="166">
        <v>229</v>
      </c>
      <c r="C772" s="118" t="s">
        <v>3183</v>
      </c>
      <c r="D772" s="46">
        <v>234</v>
      </c>
      <c r="E772" s="102">
        <v>11</v>
      </c>
      <c r="F772" s="4">
        <v>15</v>
      </c>
      <c r="G772" s="4">
        <v>0</v>
      </c>
      <c r="H772" s="4">
        <v>15</v>
      </c>
      <c r="I772" s="172">
        <v>1.3636363636363635</v>
      </c>
      <c r="J772" s="102">
        <v>1</v>
      </c>
      <c r="K772" s="62" t="s">
        <v>1439</v>
      </c>
      <c r="L772" s="62" t="s">
        <v>2776</v>
      </c>
      <c r="M772" s="6"/>
      <c r="N772" s="62" t="s">
        <v>2774</v>
      </c>
      <c r="O772" s="62" t="s">
        <v>2774</v>
      </c>
      <c r="P772" s="62" t="s">
        <v>2774</v>
      </c>
      <c r="Q772" s="168" t="s">
        <v>2774</v>
      </c>
      <c r="R772" s="64"/>
      <c r="S772" s="62" t="s">
        <v>1439</v>
      </c>
      <c r="T772" s="62" t="s">
        <v>1439</v>
      </c>
      <c r="U772" s="64">
        <v>1</v>
      </c>
    </row>
    <row r="773" spans="1:21" s="29" customFormat="1" ht="17.25" customHeight="1">
      <c r="A773" s="224">
        <v>9641</v>
      </c>
      <c r="B773" s="166">
        <v>229</v>
      </c>
      <c r="C773" s="118" t="s">
        <v>3184</v>
      </c>
      <c r="D773" s="46">
        <v>125</v>
      </c>
      <c r="E773" s="102">
        <v>6</v>
      </c>
      <c r="F773" s="4">
        <v>7</v>
      </c>
      <c r="G773" s="4">
        <v>0</v>
      </c>
      <c r="H773" s="4">
        <v>7</v>
      </c>
      <c r="I773" s="172">
        <v>1.1666666666666667</v>
      </c>
      <c r="J773" s="102">
        <v>1</v>
      </c>
      <c r="K773" s="62" t="s">
        <v>1439</v>
      </c>
      <c r="L773" s="62" t="s">
        <v>2776</v>
      </c>
      <c r="M773" s="6"/>
      <c r="N773" s="62" t="s">
        <v>2774</v>
      </c>
      <c r="O773" s="62" t="s">
        <v>2774</v>
      </c>
      <c r="P773" s="62" t="s">
        <v>2774</v>
      </c>
      <c r="Q773" s="168" t="s">
        <v>2774</v>
      </c>
      <c r="R773" s="64"/>
      <c r="S773" s="62" t="s">
        <v>1439</v>
      </c>
      <c r="T773" s="62" t="s">
        <v>1439</v>
      </c>
      <c r="U773" s="64">
        <v>1</v>
      </c>
    </row>
    <row r="774" spans="1:21" s="29" customFormat="1" ht="17.25" customHeight="1">
      <c r="A774" s="224">
        <v>9674</v>
      </c>
      <c r="B774" s="166">
        <v>230</v>
      </c>
      <c r="C774" s="118" t="s">
        <v>3185</v>
      </c>
      <c r="D774" s="46">
        <v>61</v>
      </c>
      <c r="E774" s="102">
        <v>3</v>
      </c>
      <c r="F774" s="4">
        <v>3</v>
      </c>
      <c r="G774" s="4">
        <v>0</v>
      </c>
      <c r="H774" s="4">
        <v>3</v>
      </c>
      <c r="I774" s="172">
        <v>1</v>
      </c>
      <c r="J774" s="102">
        <v>0</v>
      </c>
      <c r="K774" s="62" t="s">
        <v>1439</v>
      </c>
      <c r="L774" s="62" t="s">
        <v>2776</v>
      </c>
      <c r="M774" s="6"/>
      <c r="N774" s="62" t="s">
        <v>2774</v>
      </c>
      <c r="O774" s="62" t="s">
        <v>31</v>
      </c>
      <c r="P774" s="62" t="s">
        <v>31</v>
      </c>
      <c r="Q774" s="168" t="s">
        <v>31</v>
      </c>
      <c r="R774" s="64"/>
      <c r="S774" s="62" t="s">
        <v>1439</v>
      </c>
      <c r="T774" s="62" t="s">
        <v>2776</v>
      </c>
      <c r="U774" s="64">
        <v>0</v>
      </c>
    </row>
    <row r="775" spans="1:21" s="29" customFormat="1" ht="17.25" customHeight="1">
      <c r="A775" s="228">
        <v>16390</v>
      </c>
      <c r="B775" s="166">
        <v>230</v>
      </c>
      <c r="C775" s="118" t="s">
        <v>3186</v>
      </c>
      <c r="D775" s="46">
        <v>31</v>
      </c>
      <c r="E775" s="102">
        <v>3</v>
      </c>
      <c r="F775" s="4">
        <v>0</v>
      </c>
      <c r="G775" s="4">
        <v>0</v>
      </c>
      <c r="H775" s="4">
        <v>0</v>
      </c>
      <c r="I775" s="172">
        <v>0</v>
      </c>
      <c r="J775" s="102">
        <v>0</v>
      </c>
      <c r="K775" s="62" t="s">
        <v>2776</v>
      </c>
      <c r="L775" s="62" t="s">
        <v>2776</v>
      </c>
      <c r="M775" s="6"/>
      <c r="N775" s="62" t="s">
        <v>31</v>
      </c>
      <c r="O775" s="62" t="s">
        <v>31</v>
      </c>
      <c r="P775" s="62" t="s">
        <v>31</v>
      </c>
      <c r="Q775" s="168" t="s">
        <v>31</v>
      </c>
      <c r="R775" s="64"/>
      <c r="S775" s="62" t="s">
        <v>2776</v>
      </c>
      <c r="T775" s="62" t="s">
        <v>2776</v>
      </c>
      <c r="U775" s="64">
        <v>0</v>
      </c>
    </row>
    <row r="776" spans="1:21" s="29" customFormat="1" ht="17.25" customHeight="1">
      <c r="A776" s="224">
        <v>2543</v>
      </c>
      <c r="B776" s="166">
        <v>231</v>
      </c>
      <c r="C776" s="118" t="s">
        <v>3187</v>
      </c>
      <c r="D776" s="46">
        <v>142</v>
      </c>
      <c r="E776" s="102">
        <v>7</v>
      </c>
      <c r="F776" s="4">
        <v>0</v>
      </c>
      <c r="G776" s="4">
        <v>0</v>
      </c>
      <c r="H776" s="4">
        <v>0</v>
      </c>
      <c r="I776" s="172">
        <v>0</v>
      </c>
      <c r="J776" s="102">
        <v>0</v>
      </c>
      <c r="K776" s="62" t="s">
        <v>1439</v>
      </c>
      <c r="L776" s="62" t="s">
        <v>2776</v>
      </c>
      <c r="M776" s="6"/>
      <c r="N776" s="62" t="s">
        <v>2774</v>
      </c>
      <c r="O776" s="62" t="s">
        <v>31</v>
      </c>
      <c r="P776" s="62" t="s">
        <v>2774</v>
      </c>
      <c r="Q776" s="168" t="s">
        <v>2774</v>
      </c>
      <c r="R776" s="64"/>
      <c r="S776" s="62" t="s">
        <v>1439</v>
      </c>
      <c r="T776" s="62" t="s">
        <v>2776</v>
      </c>
      <c r="U776" s="64">
        <v>0</v>
      </c>
    </row>
    <row r="777" spans="1:21" s="29" customFormat="1" ht="17.25" customHeight="1">
      <c r="A777" s="224">
        <v>10711</v>
      </c>
      <c r="B777" s="166">
        <v>231</v>
      </c>
      <c r="C777" s="118" t="s">
        <v>3187</v>
      </c>
      <c r="D777" s="46">
        <v>118</v>
      </c>
      <c r="E777" s="102">
        <v>6</v>
      </c>
      <c r="F777" s="4">
        <v>0</v>
      </c>
      <c r="G777" s="4">
        <v>0</v>
      </c>
      <c r="H777" s="4">
        <v>0</v>
      </c>
      <c r="I777" s="172">
        <v>0</v>
      </c>
      <c r="J777" s="102">
        <v>0</v>
      </c>
      <c r="K777" s="62" t="s">
        <v>1439</v>
      </c>
      <c r="L777" s="62" t="s">
        <v>2776</v>
      </c>
      <c r="M777" s="6"/>
      <c r="N777" s="62" t="s">
        <v>2774</v>
      </c>
      <c r="O777" s="62" t="s">
        <v>2774</v>
      </c>
      <c r="P777" s="62" t="s">
        <v>31</v>
      </c>
      <c r="Q777" s="168" t="s">
        <v>2774</v>
      </c>
      <c r="R777" s="64"/>
      <c r="S777" s="62" t="s">
        <v>1439</v>
      </c>
      <c r="T777" s="62" t="s">
        <v>1439</v>
      </c>
      <c r="U777" s="64">
        <v>0</v>
      </c>
    </row>
    <row r="778" spans="1:21" s="29" customFormat="1" ht="17.25" customHeight="1">
      <c r="A778" s="225">
        <v>13675</v>
      </c>
      <c r="B778" s="166">
        <v>231</v>
      </c>
      <c r="C778" s="118" t="s">
        <v>3188</v>
      </c>
      <c r="D778" s="46">
        <v>34</v>
      </c>
      <c r="E778" s="102">
        <v>3</v>
      </c>
      <c r="F778" s="4">
        <v>1</v>
      </c>
      <c r="G778" s="4">
        <v>0</v>
      </c>
      <c r="H778" s="4">
        <v>1</v>
      </c>
      <c r="I778" s="172">
        <v>0.33333333333333331</v>
      </c>
      <c r="J778" s="102">
        <v>0</v>
      </c>
      <c r="K778" s="62" t="s">
        <v>2776</v>
      </c>
      <c r="L778" s="62" t="s">
        <v>2776</v>
      </c>
      <c r="M778" s="6"/>
      <c r="N778" s="62" t="s">
        <v>31</v>
      </c>
      <c r="O778" s="62" t="s">
        <v>31</v>
      </c>
      <c r="P778" s="62" t="s">
        <v>31</v>
      </c>
      <c r="Q778" s="168" t="s">
        <v>31</v>
      </c>
      <c r="R778" s="64"/>
      <c r="S778" s="62" t="s">
        <v>1439</v>
      </c>
      <c r="T778" s="62" t="s">
        <v>2776</v>
      </c>
      <c r="U778" s="64">
        <v>0</v>
      </c>
    </row>
    <row r="779" spans="1:21" s="29" customFormat="1" ht="17.25" customHeight="1">
      <c r="A779" s="225">
        <v>16514</v>
      </c>
      <c r="B779" s="166">
        <v>231</v>
      </c>
      <c r="C779" s="118" t="s">
        <v>3189</v>
      </c>
      <c r="D779" s="46">
        <v>21</v>
      </c>
      <c r="E779" s="102">
        <v>3</v>
      </c>
      <c r="F779" s="4">
        <v>0</v>
      </c>
      <c r="G779" s="4">
        <v>0</v>
      </c>
      <c r="H779" s="4">
        <v>0</v>
      </c>
      <c r="I779" s="172">
        <v>0</v>
      </c>
      <c r="J779" s="102">
        <v>0</v>
      </c>
      <c r="K779" s="62" t="s">
        <v>2776</v>
      </c>
      <c r="L779" s="62" t="s">
        <v>2776</v>
      </c>
      <c r="M779" s="6"/>
      <c r="N779" s="62" t="s">
        <v>31</v>
      </c>
      <c r="O779" s="62" t="s">
        <v>31</v>
      </c>
      <c r="P779" s="62" t="s">
        <v>31</v>
      </c>
      <c r="Q779" s="168" t="s">
        <v>31</v>
      </c>
      <c r="R779" s="64"/>
      <c r="S779" s="62" t="s">
        <v>1439</v>
      </c>
      <c r="T779" s="62" t="s">
        <v>2776</v>
      </c>
      <c r="U779" s="64">
        <v>0</v>
      </c>
    </row>
    <row r="780" spans="1:21" s="29" customFormat="1" ht="17.25" customHeight="1">
      <c r="A780" s="224">
        <v>2304</v>
      </c>
      <c r="B780" s="166">
        <v>232</v>
      </c>
      <c r="C780" s="118" t="s">
        <v>54</v>
      </c>
      <c r="D780" s="46">
        <v>80</v>
      </c>
      <c r="E780" s="102">
        <v>4</v>
      </c>
      <c r="F780" s="4">
        <v>6</v>
      </c>
      <c r="G780" s="4">
        <v>0</v>
      </c>
      <c r="H780" s="4">
        <v>6</v>
      </c>
      <c r="I780" s="172">
        <v>1.5</v>
      </c>
      <c r="J780" s="102">
        <v>0</v>
      </c>
      <c r="K780" s="62" t="s">
        <v>1439</v>
      </c>
      <c r="L780" s="62" t="s">
        <v>2776</v>
      </c>
      <c r="M780" s="6"/>
      <c r="N780" s="62" t="s">
        <v>2774</v>
      </c>
      <c r="O780" s="62" t="s">
        <v>31</v>
      </c>
      <c r="P780" s="62" t="s">
        <v>31</v>
      </c>
      <c r="Q780" s="168" t="s">
        <v>2774</v>
      </c>
      <c r="R780" s="64"/>
      <c r="S780" s="62" t="s">
        <v>1439</v>
      </c>
      <c r="T780" s="62" t="s">
        <v>2776</v>
      </c>
      <c r="U780" s="64">
        <v>1</v>
      </c>
    </row>
    <row r="781" spans="1:21" s="29" customFormat="1" ht="17.25" customHeight="1">
      <c r="A781" s="228">
        <v>7797</v>
      </c>
      <c r="B781" s="166">
        <v>232</v>
      </c>
      <c r="C781" s="118" t="s">
        <v>54</v>
      </c>
      <c r="D781" s="46">
        <v>16</v>
      </c>
      <c r="E781" s="102">
        <v>7</v>
      </c>
      <c r="F781" s="4">
        <v>22</v>
      </c>
      <c r="G781" s="4">
        <v>0</v>
      </c>
      <c r="H781" s="4">
        <v>22</v>
      </c>
      <c r="I781" s="172">
        <v>3.1428571428571428</v>
      </c>
      <c r="J781" s="102">
        <v>0</v>
      </c>
      <c r="K781" s="62" t="s">
        <v>1439</v>
      </c>
      <c r="L781" s="62" t="s">
        <v>2776</v>
      </c>
      <c r="M781" s="6"/>
      <c r="N781" s="62" t="s">
        <v>2775</v>
      </c>
      <c r="O781" s="62" t="s">
        <v>31</v>
      </c>
      <c r="P781" s="62" t="s">
        <v>31</v>
      </c>
      <c r="Q781" s="168" t="s">
        <v>31</v>
      </c>
      <c r="R781" s="64"/>
      <c r="S781" s="62" t="s">
        <v>1439</v>
      </c>
      <c r="T781" s="62" t="s">
        <v>1439</v>
      </c>
      <c r="U781" s="64">
        <v>0</v>
      </c>
    </row>
    <row r="782" spans="1:21" s="29" customFormat="1" ht="17.25" customHeight="1">
      <c r="A782" s="225">
        <v>13439</v>
      </c>
      <c r="B782" s="166">
        <v>232</v>
      </c>
      <c r="C782" s="118" t="s">
        <v>54</v>
      </c>
      <c r="D782" s="46">
        <v>53</v>
      </c>
      <c r="E782" s="102">
        <v>3</v>
      </c>
      <c r="F782" s="4">
        <v>0</v>
      </c>
      <c r="G782" s="4">
        <v>0</v>
      </c>
      <c r="H782" s="4">
        <v>0</v>
      </c>
      <c r="I782" s="172">
        <v>0</v>
      </c>
      <c r="J782" s="102">
        <v>0</v>
      </c>
      <c r="K782" s="62" t="s">
        <v>2776</v>
      </c>
      <c r="L782" s="62" t="s">
        <v>2776</v>
      </c>
      <c r="M782" s="6"/>
      <c r="N782" s="62" t="s">
        <v>31</v>
      </c>
      <c r="O782" s="62" t="s">
        <v>31</v>
      </c>
      <c r="P782" s="62" t="s">
        <v>31</v>
      </c>
      <c r="Q782" s="168" t="s">
        <v>31</v>
      </c>
      <c r="R782" s="64"/>
      <c r="S782" s="62" t="s">
        <v>1439</v>
      </c>
      <c r="T782" s="62" t="s">
        <v>2776</v>
      </c>
      <c r="U782" s="64">
        <v>0</v>
      </c>
    </row>
    <row r="783" spans="1:21" s="29" customFormat="1" ht="17.25" customHeight="1">
      <c r="A783" s="225">
        <v>15246</v>
      </c>
      <c r="B783" s="166">
        <v>232</v>
      </c>
      <c r="C783" s="118" t="s">
        <v>54</v>
      </c>
      <c r="D783" s="46">
        <v>39</v>
      </c>
      <c r="E783" s="102">
        <v>3</v>
      </c>
      <c r="F783" s="4">
        <v>0</v>
      </c>
      <c r="G783" s="4">
        <v>0</v>
      </c>
      <c r="H783" s="4">
        <v>0</v>
      </c>
      <c r="I783" s="172">
        <v>0</v>
      </c>
      <c r="J783" s="102">
        <v>0</v>
      </c>
      <c r="K783" s="62" t="s">
        <v>2776</v>
      </c>
      <c r="L783" s="62" t="s">
        <v>2776</v>
      </c>
      <c r="M783" s="6"/>
      <c r="N783" s="62" t="s">
        <v>31</v>
      </c>
      <c r="O783" s="62" t="s">
        <v>31</v>
      </c>
      <c r="P783" s="62" t="s">
        <v>31</v>
      </c>
      <c r="Q783" s="168" t="s">
        <v>31</v>
      </c>
      <c r="R783" s="64"/>
      <c r="S783" s="62" t="s">
        <v>1439</v>
      </c>
      <c r="T783" s="62" t="s">
        <v>2776</v>
      </c>
      <c r="U783" s="64">
        <v>0</v>
      </c>
    </row>
    <row r="784" spans="1:21" s="29" customFormat="1" ht="17.25" customHeight="1">
      <c r="A784" s="225">
        <v>7692</v>
      </c>
      <c r="B784" s="166">
        <v>233</v>
      </c>
      <c r="C784" s="118" t="s">
        <v>54</v>
      </c>
      <c r="D784" s="46">
        <v>57</v>
      </c>
      <c r="E784" s="102">
        <v>3</v>
      </c>
      <c r="F784" s="4">
        <v>0</v>
      </c>
      <c r="G784" s="4">
        <v>0</v>
      </c>
      <c r="H784" s="4">
        <v>0</v>
      </c>
      <c r="I784" s="172">
        <v>0</v>
      </c>
      <c r="J784" s="102">
        <v>0</v>
      </c>
      <c r="K784" s="62" t="s">
        <v>2776</v>
      </c>
      <c r="L784" s="62" t="s">
        <v>2776</v>
      </c>
      <c r="M784" s="6"/>
      <c r="N784" s="62" t="s">
        <v>31</v>
      </c>
      <c r="O784" s="62" t="s">
        <v>31</v>
      </c>
      <c r="P784" s="62" t="s">
        <v>31</v>
      </c>
      <c r="Q784" s="168" t="s">
        <v>31</v>
      </c>
      <c r="R784" s="64"/>
      <c r="S784" s="62" t="s">
        <v>2776</v>
      </c>
      <c r="T784" s="62" t="s">
        <v>2776</v>
      </c>
      <c r="U784" s="64">
        <v>0</v>
      </c>
    </row>
    <row r="785" spans="1:21" s="29" customFormat="1" ht="17.25" customHeight="1">
      <c r="A785" s="228">
        <v>13838</v>
      </c>
      <c r="B785" s="166">
        <v>233</v>
      </c>
      <c r="C785" s="118" t="s">
        <v>54</v>
      </c>
      <c r="D785" s="46">
        <v>76</v>
      </c>
      <c r="E785" s="102">
        <v>4</v>
      </c>
      <c r="F785" s="4">
        <v>5</v>
      </c>
      <c r="G785" s="4">
        <v>0</v>
      </c>
      <c r="H785" s="4">
        <v>5</v>
      </c>
      <c r="I785" s="172">
        <v>1.25</v>
      </c>
      <c r="J785" s="102">
        <v>0</v>
      </c>
      <c r="K785" s="62" t="s">
        <v>1439</v>
      </c>
      <c r="L785" s="62" t="s">
        <v>2776</v>
      </c>
      <c r="M785" s="6"/>
      <c r="N785" s="62" t="s">
        <v>2775</v>
      </c>
      <c r="O785" s="62" t="s">
        <v>31</v>
      </c>
      <c r="P785" s="62" t="s">
        <v>31</v>
      </c>
      <c r="Q785" s="168" t="s">
        <v>31</v>
      </c>
      <c r="R785" s="64"/>
      <c r="S785" s="62" t="s">
        <v>1439</v>
      </c>
      <c r="T785" s="62" t="s">
        <v>2776</v>
      </c>
      <c r="U785" s="64">
        <v>0</v>
      </c>
    </row>
    <row r="786" spans="1:21" s="29" customFormat="1" ht="17.25" customHeight="1">
      <c r="A786" s="228">
        <v>9626</v>
      </c>
      <c r="B786" s="166">
        <v>234</v>
      </c>
      <c r="C786" s="118" t="s">
        <v>54</v>
      </c>
      <c r="D786" s="46">
        <v>139</v>
      </c>
      <c r="E786" s="102">
        <v>7</v>
      </c>
      <c r="F786" s="4">
        <v>20</v>
      </c>
      <c r="G786" s="4">
        <v>0</v>
      </c>
      <c r="H786" s="4">
        <v>20</v>
      </c>
      <c r="I786" s="172">
        <v>2.8571428571428572</v>
      </c>
      <c r="J786" s="102">
        <v>0</v>
      </c>
      <c r="K786" s="62" t="s">
        <v>1439</v>
      </c>
      <c r="L786" s="62" t="s">
        <v>2776</v>
      </c>
      <c r="M786" s="6"/>
      <c r="N786" s="62" t="s">
        <v>2774</v>
      </c>
      <c r="O786" s="62" t="s">
        <v>2774</v>
      </c>
      <c r="P786" s="62" t="s">
        <v>2775</v>
      </c>
      <c r="Q786" s="168" t="s">
        <v>2775</v>
      </c>
      <c r="R786" s="64"/>
      <c r="S786" s="62" t="s">
        <v>1439</v>
      </c>
      <c r="T786" s="62" t="s">
        <v>2776</v>
      </c>
      <c r="U786" s="64">
        <v>0</v>
      </c>
    </row>
    <row r="787" spans="1:21" s="29" customFormat="1" ht="17.25" customHeight="1">
      <c r="A787" s="224">
        <v>10939</v>
      </c>
      <c r="B787" s="166">
        <v>234</v>
      </c>
      <c r="C787" s="118" t="s">
        <v>54</v>
      </c>
      <c r="D787" s="46">
        <v>98</v>
      </c>
      <c r="E787" s="102">
        <v>5</v>
      </c>
      <c r="F787" s="4">
        <v>0</v>
      </c>
      <c r="G787" s="4">
        <v>0</v>
      </c>
      <c r="H787" s="4">
        <v>0</v>
      </c>
      <c r="I787" s="172">
        <v>0</v>
      </c>
      <c r="J787" s="102">
        <v>0</v>
      </c>
      <c r="K787" s="62" t="s">
        <v>1439</v>
      </c>
      <c r="L787" s="62" t="s">
        <v>2776</v>
      </c>
      <c r="M787" s="6"/>
      <c r="N787" s="62" t="s">
        <v>2774</v>
      </c>
      <c r="O787" s="62" t="s">
        <v>2774</v>
      </c>
      <c r="P787" s="62" t="s">
        <v>31</v>
      </c>
      <c r="Q787" s="168" t="s">
        <v>2774</v>
      </c>
      <c r="R787" s="64"/>
      <c r="S787" s="62" t="s">
        <v>1439</v>
      </c>
      <c r="T787" s="62" t="s">
        <v>1439</v>
      </c>
      <c r="U787" s="64">
        <v>0</v>
      </c>
    </row>
    <row r="788" spans="1:21" s="29" customFormat="1" ht="17.25" customHeight="1">
      <c r="A788" s="228">
        <v>14316</v>
      </c>
      <c r="B788" s="166">
        <v>234</v>
      </c>
      <c r="C788" s="118" t="s">
        <v>54</v>
      </c>
      <c r="D788" s="46">
        <v>46</v>
      </c>
      <c r="E788" s="102">
        <v>3</v>
      </c>
      <c r="F788" s="4">
        <v>0</v>
      </c>
      <c r="G788" s="4">
        <v>0</v>
      </c>
      <c r="H788" s="4">
        <v>0</v>
      </c>
      <c r="I788" s="172">
        <v>0</v>
      </c>
      <c r="J788" s="102">
        <v>0</v>
      </c>
      <c r="K788" s="62" t="s">
        <v>2776</v>
      </c>
      <c r="L788" s="62" t="s">
        <v>2776</v>
      </c>
      <c r="M788" s="6"/>
      <c r="N788" s="62" t="s">
        <v>2775</v>
      </c>
      <c r="O788" s="62" t="s">
        <v>31</v>
      </c>
      <c r="P788" s="62" t="s">
        <v>31</v>
      </c>
      <c r="Q788" s="168" t="s">
        <v>31</v>
      </c>
      <c r="R788" s="64"/>
      <c r="S788" s="62" t="s">
        <v>1439</v>
      </c>
      <c r="T788" s="62" t="s">
        <v>2776</v>
      </c>
      <c r="U788" s="64">
        <v>0</v>
      </c>
    </row>
    <row r="789" spans="1:21" s="29" customFormat="1" ht="17.25" customHeight="1">
      <c r="A789" s="224">
        <v>15783</v>
      </c>
      <c r="B789" s="166">
        <v>234</v>
      </c>
      <c r="C789" s="118" t="s">
        <v>54</v>
      </c>
      <c r="D789" s="46">
        <v>64</v>
      </c>
      <c r="E789" s="102">
        <v>3</v>
      </c>
      <c r="F789" s="4">
        <v>1</v>
      </c>
      <c r="G789" s="4">
        <v>0</v>
      </c>
      <c r="H789" s="4">
        <v>1</v>
      </c>
      <c r="I789" s="172">
        <v>0.33333333333333331</v>
      </c>
      <c r="J789" s="102">
        <v>0</v>
      </c>
      <c r="K789" s="62" t="s">
        <v>1439</v>
      </c>
      <c r="L789" s="62" t="s">
        <v>2776</v>
      </c>
      <c r="M789" s="6"/>
      <c r="N789" s="62" t="s">
        <v>31</v>
      </c>
      <c r="O789" s="62" t="s">
        <v>2775</v>
      </c>
      <c r="P789" s="62" t="s">
        <v>2775</v>
      </c>
      <c r="Q789" s="168" t="s">
        <v>2775</v>
      </c>
      <c r="R789" s="64"/>
      <c r="S789" s="62" t="s">
        <v>2776</v>
      </c>
      <c r="T789" s="62" t="s">
        <v>2776</v>
      </c>
      <c r="U789" s="64">
        <v>0</v>
      </c>
    </row>
    <row r="790" spans="1:21" s="29" customFormat="1" ht="17.25" customHeight="1">
      <c r="A790" s="224">
        <v>8142</v>
      </c>
      <c r="B790" s="166">
        <v>235</v>
      </c>
      <c r="C790" s="118" t="s">
        <v>3190</v>
      </c>
      <c r="D790" s="46">
        <v>126</v>
      </c>
      <c r="E790" s="102">
        <v>6</v>
      </c>
      <c r="F790" s="4">
        <v>3</v>
      </c>
      <c r="G790" s="4">
        <v>0</v>
      </c>
      <c r="H790" s="4">
        <v>3</v>
      </c>
      <c r="I790" s="172">
        <v>0.5</v>
      </c>
      <c r="J790" s="102">
        <v>0</v>
      </c>
      <c r="K790" s="62" t="s">
        <v>1439</v>
      </c>
      <c r="L790" s="62" t="s">
        <v>2776</v>
      </c>
      <c r="M790" s="6"/>
      <c r="N790" s="62" t="s">
        <v>2774</v>
      </c>
      <c r="O790" s="62" t="s">
        <v>2775</v>
      </c>
      <c r="P790" s="62" t="s">
        <v>2775</v>
      </c>
      <c r="Q790" s="168" t="s">
        <v>31</v>
      </c>
      <c r="R790" s="64"/>
      <c r="S790" s="62" t="s">
        <v>1439</v>
      </c>
      <c r="T790" s="62" t="s">
        <v>2776</v>
      </c>
      <c r="U790" s="64">
        <v>0</v>
      </c>
    </row>
    <row r="791" spans="1:21" s="29" customFormat="1" ht="17.25" customHeight="1">
      <c r="A791" s="225">
        <v>8312</v>
      </c>
      <c r="B791" s="166">
        <v>235</v>
      </c>
      <c r="C791" s="118" t="s">
        <v>3191</v>
      </c>
      <c r="D791" s="46">
        <v>73</v>
      </c>
      <c r="E791" s="102">
        <v>4</v>
      </c>
      <c r="F791" s="4">
        <v>4</v>
      </c>
      <c r="G791" s="4">
        <v>0</v>
      </c>
      <c r="H791" s="4">
        <v>4</v>
      </c>
      <c r="I791" s="172">
        <v>1</v>
      </c>
      <c r="J791" s="102">
        <v>0</v>
      </c>
      <c r="K791" s="62" t="s">
        <v>2776</v>
      </c>
      <c r="L791" s="62" t="s">
        <v>2776</v>
      </c>
      <c r="M791" s="6"/>
      <c r="N791" s="62" t="s">
        <v>31</v>
      </c>
      <c r="O791" s="62" t="s">
        <v>31</v>
      </c>
      <c r="P791" s="62" t="s">
        <v>31</v>
      </c>
      <c r="Q791" s="168" t="s">
        <v>31</v>
      </c>
      <c r="R791" s="64"/>
      <c r="S791" s="62" t="s">
        <v>1439</v>
      </c>
      <c r="T791" s="62" t="s">
        <v>2776</v>
      </c>
      <c r="U791" s="64">
        <v>0</v>
      </c>
    </row>
    <row r="792" spans="1:21" s="29" customFormat="1" ht="17.25" customHeight="1">
      <c r="A792" s="224">
        <v>8368</v>
      </c>
      <c r="B792" s="166">
        <v>235</v>
      </c>
      <c r="C792" s="118" t="s">
        <v>3192</v>
      </c>
      <c r="D792" s="46">
        <v>54</v>
      </c>
      <c r="E792" s="102">
        <v>3</v>
      </c>
      <c r="F792" s="4">
        <v>0</v>
      </c>
      <c r="G792" s="4">
        <v>0</v>
      </c>
      <c r="H792" s="4">
        <v>0</v>
      </c>
      <c r="I792" s="172">
        <v>0</v>
      </c>
      <c r="J792" s="102">
        <v>0</v>
      </c>
      <c r="K792" s="62" t="s">
        <v>2776</v>
      </c>
      <c r="L792" s="62" t="s">
        <v>1439</v>
      </c>
      <c r="M792" s="6"/>
      <c r="N792" s="62" t="s">
        <v>31</v>
      </c>
      <c r="O792" s="62" t="s">
        <v>31</v>
      </c>
      <c r="P792" s="62" t="s">
        <v>31</v>
      </c>
      <c r="Q792" s="168" t="s">
        <v>31</v>
      </c>
      <c r="R792" s="64"/>
      <c r="S792" s="62" t="s">
        <v>2776</v>
      </c>
      <c r="T792" s="62" t="s">
        <v>2776</v>
      </c>
      <c r="U792" s="64">
        <v>0</v>
      </c>
    </row>
    <row r="793" spans="1:21" s="29" customFormat="1" ht="17.25" customHeight="1">
      <c r="A793" s="225">
        <v>13941</v>
      </c>
      <c r="B793" s="166">
        <v>235</v>
      </c>
      <c r="C793" s="118" t="s">
        <v>3193</v>
      </c>
      <c r="D793" s="46">
        <v>51</v>
      </c>
      <c r="E793" s="102">
        <v>3</v>
      </c>
      <c r="F793" s="4">
        <v>0</v>
      </c>
      <c r="G793" s="4">
        <v>0</v>
      </c>
      <c r="H793" s="4">
        <v>0</v>
      </c>
      <c r="I793" s="172">
        <v>0</v>
      </c>
      <c r="J793" s="102">
        <v>0</v>
      </c>
      <c r="K793" s="62" t="s">
        <v>2776</v>
      </c>
      <c r="L793" s="62" t="s">
        <v>2776</v>
      </c>
      <c r="M793" s="6"/>
      <c r="N793" s="62" t="s">
        <v>31</v>
      </c>
      <c r="O793" s="62" t="s">
        <v>31</v>
      </c>
      <c r="P793" s="62" t="s">
        <v>31</v>
      </c>
      <c r="Q793" s="168" t="s">
        <v>31</v>
      </c>
      <c r="R793" s="64"/>
      <c r="S793" s="62" t="s">
        <v>1439</v>
      </c>
      <c r="T793" s="62" t="s">
        <v>2776</v>
      </c>
      <c r="U793" s="64">
        <v>0</v>
      </c>
    </row>
    <row r="794" spans="1:21" s="29" customFormat="1" ht="17.25" customHeight="1">
      <c r="A794" s="228">
        <v>10413</v>
      </c>
      <c r="B794" s="166">
        <v>236</v>
      </c>
      <c r="C794" s="118" t="s">
        <v>54</v>
      </c>
      <c r="D794" s="46">
        <v>117</v>
      </c>
      <c r="E794" s="102">
        <v>6</v>
      </c>
      <c r="F794" s="4">
        <v>0</v>
      </c>
      <c r="G794" s="4">
        <v>0</v>
      </c>
      <c r="H794" s="4">
        <v>0</v>
      </c>
      <c r="I794" s="172">
        <v>0</v>
      </c>
      <c r="J794" s="102">
        <v>0</v>
      </c>
      <c r="K794" s="62" t="s">
        <v>2776</v>
      </c>
      <c r="L794" s="62" t="s">
        <v>2776</v>
      </c>
      <c r="M794" s="6"/>
      <c r="N794" s="62" t="s">
        <v>2775</v>
      </c>
      <c r="O794" s="62" t="s">
        <v>31</v>
      </c>
      <c r="P794" s="62" t="s">
        <v>31</v>
      </c>
      <c r="Q794" s="168" t="s">
        <v>31</v>
      </c>
      <c r="R794" s="64"/>
      <c r="S794" s="62" t="s">
        <v>1439</v>
      </c>
      <c r="T794" s="62" t="s">
        <v>2776</v>
      </c>
      <c r="U794" s="64">
        <v>0</v>
      </c>
    </row>
    <row r="795" spans="1:21" s="29" customFormat="1" ht="17.25" customHeight="1">
      <c r="A795" s="225">
        <v>14100</v>
      </c>
      <c r="B795" s="166">
        <v>236</v>
      </c>
      <c r="C795" s="118" t="s">
        <v>54</v>
      </c>
      <c r="D795" s="46">
        <v>54</v>
      </c>
      <c r="E795" s="102">
        <v>3</v>
      </c>
      <c r="F795" s="4">
        <v>0</v>
      </c>
      <c r="G795" s="4">
        <v>0</v>
      </c>
      <c r="H795" s="4">
        <v>0</v>
      </c>
      <c r="I795" s="172">
        <v>0</v>
      </c>
      <c r="J795" s="102">
        <v>0</v>
      </c>
      <c r="K795" s="62" t="s">
        <v>2776</v>
      </c>
      <c r="L795" s="62" t="s">
        <v>2776</v>
      </c>
      <c r="M795" s="6"/>
      <c r="N795" s="62" t="s">
        <v>31</v>
      </c>
      <c r="O795" s="62" t="s">
        <v>31</v>
      </c>
      <c r="P795" s="62" t="s">
        <v>31</v>
      </c>
      <c r="Q795" s="168" t="s">
        <v>31</v>
      </c>
      <c r="R795" s="64"/>
      <c r="S795" s="62" t="s">
        <v>1439</v>
      </c>
      <c r="T795" s="62" t="s">
        <v>2776</v>
      </c>
      <c r="U795" s="64">
        <v>0</v>
      </c>
    </row>
    <row r="796" spans="1:21" s="29" customFormat="1" ht="17.25" customHeight="1">
      <c r="A796" s="225">
        <v>16074</v>
      </c>
      <c r="B796" s="166">
        <v>236</v>
      </c>
      <c r="C796" s="118" t="s">
        <v>54</v>
      </c>
      <c r="D796" s="46">
        <v>23</v>
      </c>
      <c r="E796" s="102">
        <v>3</v>
      </c>
      <c r="F796" s="4">
        <v>0</v>
      </c>
      <c r="G796" s="4">
        <v>0</v>
      </c>
      <c r="H796" s="4">
        <v>0</v>
      </c>
      <c r="I796" s="172">
        <v>0</v>
      </c>
      <c r="J796" s="102">
        <v>0</v>
      </c>
      <c r="K796" s="62" t="s">
        <v>2776</v>
      </c>
      <c r="L796" s="62" t="s">
        <v>2776</v>
      </c>
      <c r="M796" s="6"/>
      <c r="N796" s="62" t="s">
        <v>31</v>
      </c>
      <c r="O796" s="62" t="s">
        <v>31</v>
      </c>
      <c r="P796" s="62" t="s">
        <v>31</v>
      </c>
      <c r="Q796" s="168" t="s">
        <v>31</v>
      </c>
      <c r="R796" s="64"/>
      <c r="S796" s="62" t="s">
        <v>1439</v>
      </c>
      <c r="T796" s="62" t="s">
        <v>2776</v>
      </c>
      <c r="U796" s="64">
        <v>0</v>
      </c>
    </row>
    <row r="797" spans="1:21" s="29" customFormat="1" ht="17.25" customHeight="1">
      <c r="A797" s="225">
        <v>11620</v>
      </c>
      <c r="B797" s="166">
        <v>237</v>
      </c>
      <c r="C797" s="118" t="s">
        <v>54</v>
      </c>
      <c r="D797" s="46">
        <v>131</v>
      </c>
      <c r="E797" s="102">
        <v>7</v>
      </c>
      <c r="F797" s="4">
        <v>0</v>
      </c>
      <c r="G797" s="4">
        <v>0</v>
      </c>
      <c r="H797" s="4">
        <v>0</v>
      </c>
      <c r="I797" s="172">
        <v>0</v>
      </c>
      <c r="J797" s="102">
        <v>0</v>
      </c>
      <c r="K797" s="62" t="s">
        <v>2776</v>
      </c>
      <c r="L797" s="62" t="s">
        <v>2776</v>
      </c>
      <c r="M797" s="6"/>
      <c r="N797" s="62" t="s">
        <v>31</v>
      </c>
      <c r="O797" s="62" t="s">
        <v>31</v>
      </c>
      <c r="P797" s="62" t="s">
        <v>31</v>
      </c>
      <c r="Q797" s="168" t="s">
        <v>31</v>
      </c>
      <c r="R797" s="64"/>
      <c r="S797" s="62" t="s">
        <v>1439</v>
      </c>
      <c r="T797" s="62" t="s">
        <v>2776</v>
      </c>
      <c r="U797" s="64">
        <v>0</v>
      </c>
    </row>
    <row r="798" spans="1:21" s="29" customFormat="1" ht="17.25" customHeight="1">
      <c r="A798" s="224">
        <v>12928</v>
      </c>
      <c r="B798" s="166">
        <v>237</v>
      </c>
      <c r="C798" s="118" t="s">
        <v>54</v>
      </c>
      <c r="D798" s="46">
        <v>22</v>
      </c>
      <c r="E798" s="102">
        <v>3</v>
      </c>
      <c r="F798" s="4">
        <v>0</v>
      </c>
      <c r="G798" s="4">
        <v>0</v>
      </c>
      <c r="H798" s="4">
        <v>0</v>
      </c>
      <c r="I798" s="172">
        <v>0</v>
      </c>
      <c r="J798" s="102">
        <v>0</v>
      </c>
      <c r="K798" s="62" t="s">
        <v>1439</v>
      </c>
      <c r="L798" s="62" t="s">
        <v>2776</v>
      </c>
      <c r="M798" s="6"/>
      <c r="N798" s="62" t="s">
        <v>31</v>
      </c>
      <c r="O798" s="62" t="s">
        <v>2774</v>
      </c>
      <c r="P798" s="62" t="s">
        <v>31</v>
      </c>
      <c r="Q798" s="168" t="s">
        <v>31</v>
      </c>
      <c r="R798" s="64"/>
      <c r="S798" s="62" t="s">
        <v>2776</v>
      </c>
      <c r="T798" s="62" t="s">
        <v>2776</v>
      </c>
      <c r="U798" s="64">
        <v>0</v>
      </c>
    </row>
    <row r="799" spans="1:21" s="29" customFormat="1" ht="17.25" customHeight="1">
      <c r="A799" s="225">
        <v>2810</v>
      </c>
      <c r="B799" s="166">
        <v>238</v>
      </c>
      <c r="C799" s="118" t="s">
        <v>3194</v>
      </c>
      <c r="D799" s="46">
        <v>70</v>
      </c>
      <c r="E799" s="102">
        <v>3</v>
      </c>
      <c r="F799" s="4">
        <v>0</v>
      </c>
      <c r="G799" s="4">
        <v>0</v>
      </c>
      <c r="H799" s="4">
        <v>0</v>
      </c>
      <c r="I799" s="172">
        <v>0</v>
      </c>
      <c r="J799" s="102">
        <v>0</v>
      </c>
      <c r="K799" s="62" t="s">
        <v>2776</v>
      </c>
      <c r="L799" s="62" t="s">
        <v>2776</v>
      </c>
      <c r="M799" s="6"/>
      <c r="N799" s="62" t="s">
        <v>31</v>
      </c>
      <c r="O799" s="62" t="s">
        <v>31</v>
      </c>
      <c r="P799" s="62" t="s">
        <v>31</v>
      </c>
      <c r="Q799" s="168" t="s">
        <v>31</v>
      </c>
      <c r="R799" s="64"/>
      <c r="S799" s="62" t="s">
        <v>2776</v>
      </c>
      <c r="T799" s="62" t="s">
        <v>2776</v>
      </c>
      <c r="U799" s="64">
        <v>0</v>
      </c>
    </row>
    <row r="800" spans="1:21" s="29" customFormat="1" ht="17.25" customHeight="1">
      <c r="A800" s="225">
        <v>9650</v>
      </c>
      <c r="B800" s="166">
        <v>238</v>
      </c>
      <c r="C800" s="118" t="s">
        <v>3195</v>
      </c>
      <c r="D800" s="46">
        <v>73</v>
      </c>
      <c r="E800" s="102">
        <v>4</v>
      </c>
      <c r="F800" s="4">
        <v>0</v>
      </c>
      <c r="G800" s="4">
        <v>0</v>
      </c>
      <c r="H800" s="4">
        <v>0</v>
      </c>
      <c r="I800" s="172">
        <v>0</v>
      </c>
      <c r="J800" s="102">
        <v>0</v>
      </c>
      <c r="K800" s="62" t="s">
        <v>2776</v>
      </c>
      <c r="L800" s="62" t="s">
        <v>2776</v>
      </c>
      <c r="M800" s="6"/>
      <c r="N800" s="62" t="s">
        <v>31</v>
      </c>
      <c r="O800" s="62" t="s">
        <v>31</v>
      </c>
      <c r="P800" s="62" t="s">
        <v>31</v>
      </c>
      <c r="Q800" s="168" t="s">
        <v>31</v>
      </c>
      <c r="R800" s="64"/>
      <c r="S800" s="62" t="s">
        <v>1439</v>
      </c>
      <c r="T800" s="62" t="s">
        <v>2776</v>
      </c>
      <c r="U800" s="64">
        <v>0</v>
      </c>
    </row>
    <row r="801" spans="1:21" s="29" customFormat="1" ht="17.25" customHeight="1">
      <c r="A801" s="225">
        <v>14805</v>
      </c>
      <c r="B801" s="166">
        <v>238</v>
      </c>
      <c r="C801" s="118" t="s">
        <v>3196</v>
      </c>
      <c r="D801" s="46">
        <v>30</v>
      </c>
      <c r="E801" s="102">
        <v>3</v>
      </c>
      <c r="F801" s="4">
        <v>0</v>
      </c>
      <c r="G801" s="4">
        <v>0</v>
      </c>
      <c r="H801" s="4">
        <v>0</v>
      </c>
      <c r="I801" s="172">
        <v>0</v>
      </c>
      <c r="J801" s="102">
        <v>0</v>
      </c>
      <c r="K801" s="62" t="s">
        <v>2776</v>
      </c>
      <c r="L801" s="62" t="s">
        <v>2776</v>
      </c>
      <c r="M801" s="6"/>
      <c r="N801" s="62" t="s">
        <v>31</v>
      </c>
      <c r="O801" s="62" t="s">
        <v>31</v>
      </c>
      <c r="P801" s="62" t="s">
        <v>31</v>
      </c>
      <c r="Q801" s="168" t="s">
        <v>31</v>
      </c>
      <c r="R801" s="64"/>
      <c r="S801" s="62" t="s">
        <v>1439</v>
      </c>
      <c r="T801" s="62" t="s">
        <v>2776</v>
      </c>
      <c r="U801" s="64">
        <v>0</v>
      </c>
    </row>
    <row r="802" spans="1:21" s="29" customFormat="1" ht="17.25" customHeight="1">
      <c r="A802" s="225">
        <v>4412</v>
      </c>
      <c r="B802" s="166">
        <v>241</v>
      </c>
      <c r="C802" s="118" t="s">
        <v>3197</v>
      </c>
      <c r="D802" s="46">
        <v>30</v>
      </c>
      <c r="E802" s="102">
        <v>3</v>
      </c>
      <c r="F802" s="4">
        <v>0</v>
      </c>
      <c r="G802" s="4">
        <v>0</v>
      </c>
      <c r="H802" s="4">
        <v>0</v>
      </c>
      <c r="I802" s="172">
        <v>0</v>
      </c>
      <c r="J802" s="102">
        <v>0</v>
      </c>
      <c r="K802" s="62" t="s">
        <v>2776</v>
      </c>
      <c r="L802" s="62" t="s">
        <v>2776</v>
      </c>
      <c r="M802" s="6"/>
      <c r="N802" s="62" t="s">
        <v>31</v>
      </c>
      <c r="O802" s="62" t="s">
        <v>31</v>
      </c>
      <c r="P802" s="62" t="s">
        <v>31</v>
      </c>
      <c r="Q802" s="168" t="s">
        <v>31</v>
      </c>
      <c r="R802" s="64"/>
      <c r="S802" s="62" t="s">
        <v>1439</v>
      </c>
      <c r="T802" s="62" t="s">
        <v>2776</v>
      </c>
      <c r="U802" s="64">
        <v>0</v>
      </c>
    </row>
    <row r="803" spans="1:21" s="29" customFormat="1" ht="17.25" customHeight="1">
      <c r="A803" s="225">
        <v>7094</v>
      </c>
      <c r="B803" s="166">
        <v>241</v>
      </c>
      <c r="C803" s="118" t="s">
        <v>3198</v>
      </c>
      <c r="D803" s="46">
        <v>39</v>
      </c>
      <c r="E803" s="102">
        <v>3</v>
      </c>
      <c r="F803" s="4">
        <v>0</v>
      </c>
      <c r="G803" s="4">
        <v>0</v>
      </c>
      <c r="H803" s="4">
        <v>0</v>
      </c>
      <c r="I803" s="172">
        <v>0</v>
      </c>
      <c r="J803" s="102">
        <v>0</v>
      </c>
      <c r="K803" s="62" t="s">
        <v>2776</v>
      </c>
      <c r="L803" s="62" t="s">
        <v>2776</v>
      </c>
      <c r="M803" s="6"/>
      <c r="N803" s="62" t="s">
        <v>31</v>
      </c>
      <c r="O803" s="62" t="s">
        <v>31</v>
      </c>
      <c r="P803" s="62" t="s">
        <v>31</v>
      </c>
      <c r="Q803" s="168" t="s">
        <v>31</v>
      </c>
      <c r="R803" s="64"/>
      <c r="S803" s="62" t="s">
        <v>1439</v>
      </c>
      <c r="T803" s="62" t="s">
        <v>2776</v>
      </c>
      <c r="U803" s="64">
        <v>0</v>
      </c>
    </row>
    <row r="804" spans="1:21" s="29" customFormat="1" ht="17.25" customHeight="1">
      <c r="A804" s="225">
        <v>12828</v>
      </c>
      <c r="B804" s="166">
        <v>241</v>
      </c>
      <c r="C804" s="118" t="s">
        <v>3197</v>
      </c>
      <c r="D804" s="46">
        <v>20</v>
      </c>
      <c r="E804" s="102">
        <v>3</v>
      </c>
      <c r="F804" s="4">
        <v>0</v>
      </c>
      <c r="G804" s="4">
        <v>0</v>
      </c>
      <c r="H804" s="4">
        <v>0</v>
      </c>
      <c r="I804" s="172">
        <v>0</v>
      </c>
      <c r="J804" s="102">
        <v>0</v>
      </c>
      <c r="K804" s="62" t="s">
        <v>2776</v>
      </c>
      <c r="L804" s="62" t="s">
        <v>2776</v>
      </c>
      <c r="M804" s="6"/>
      <c r="N804" s="62" t="s">
        <v>31</v>
      </c>
      <c r="O804" s="62" t="s">
        <v>31</v>
      </c>
      <c r="P804" s="62" t="s">
        <v>31</v>
      </c>
      <c r="Q804" s="168" t="s">
        <v>31</v>
      </c>
      <c r="R804" s="64"/>
      <c r="S804" s="62" t="s">
        <v>1439</v>
      </c>
      <c r="T804" s="62" t="s">
        <v>2776</v>
      </c>
      <c r="U804" s="64">
        <v>0</v>
      </c>
    </row>
    <row r="805" spans="1:21" s="29" customFormat="1" ht="17.25" customHeight="1">
      <c r="A805" s="224">
        <v>8875</v>
      </c>
      <c r="B805" s="166">
        <v>242</v>
      </c>
      <c r="C805" s="118" t="s">
        <v>3199</v>
      </c>
      <c r="D805" s="46">
        <v>61</v>
      </c>
      <c r="E805" s="102">
        <v>3</v>
      </c>
      <c r="F805" s="4">
        <v>0</v>
      </c>
      <c r="G805" s="4">
        <v>0</v>
      </c>
      <c r="H805" s="4">
        <v>0</v>
      </c>
      <c r="I805" s="172">
        <v>0</v>
      </c>
      <c r="J805" s="102">
        <v>0</v>
      </c>
      <c r="K805" s="62" t="s">
        <v>1439</v>
      </c>
      <c r="L805" s="62" t="s">
        <v>1439</v>
      </c>
      <c r="M805" s="6"/>
      <c r="N805" s="62" t="s">
        <v>2774</v>
      </c>
      <c r="O805" s="62" t="s">
        <v>31</v>
      </c>
      <c r="P805" s="62" t="s">
        <v>31</v>
      </c>
      <c r="Q805" s="168" t="s">
        <v>31</v>
      </c>
      <c r="R805" s="64"/>
      <c r="S805" s="62" t="s">
        <v>1439</v>
      </c>
      <c r="T805" s="62" t="s">
        <v>2776</v>
      </c>
      <c r="U805" s="64">
        <v>1</v>
      </c>
    </row>
    <row r="806" spans="1:21" s="29" customFormat="1" ht="17.25" customHeight="1">
      <c r="A806" s="224">
        <v>10480</v>
      </c>
      <c r="B806" s="166">
        <v>242</v>
      </c>
      <c r="C806" s="118" t="s">
        <v>3200</v>
      </c>
      <c r="D806" s="46">
        <v>46</v>
      </c>
      <c r="E806" s="102">
        <v>3</v>
      </c>
      <c r="F806" s="4">
        <v>7</v>
      </c>
      <c r="G806" s="4">
        <v>0</v>
      </c>
      <c r="H806" s="4">
        <v>7</v>
      </c>
      <c r="I806" s="172">
        <v>2.3333333333333335</v>
      </c>
      <c r="J806" s="102">
        <v>1</v>
      </c>
      <c r="K806" s="62" t="s">
        <v>1439</v>
      </c>
      <c r="L806" s="62" t="s">
        <v>2776</v>
      </c>
      <c r="M806" s="6"/>
      <c r="N806" s="62" t="s">
        <v>2774</v>
      </c>
      <c r="O806" s="62" t="s">
        <v>2774</v>
      </c>
      <c r="P806" s="62" t="s">
        <v>2774</v>
      </c>
      <c r="Q806" s="168" t="s">
        <v>2774</v>
      </c>
      <c r="R806" s="64"/>
      <c r="S806" s="62" t="s">
        <v>1439</v>
      </c>
      <c r="T806" s="62" t="s">
        <v>2776</v>
      </c>
      <c r="U806" s="64">
        <v>1</v>
      </c>
    </row>
    <row r="807" spans="1:21" s="29" customFormat="1" ht="17.25" customHeight="1">
      <c r="A807" s="224">
        <v>15876</v>
      </c>
      <c r="B807" s="166">
        <v>242</v>
      </c>
      <c r="C807" s="118" t="s">
        <v>55</v>
      </c>
      <c r="D807" s="46">
        <v>48</v>
      </c>
      <c r="E807" s="102">
        <v>3</v>
      </c>
      <c r="F807" s="4">
        <v>8</v>
      </c>
      <c r="G807" s="4">
        <v>0</v>
      </c>
      <c r="H807" s="4">
        <v>8</v>
      </c>
      <c r="I807" s="172">
        <v>2.6666666666666665</v>
      </c>
      <c r="J807" s="102">
        <v>1</v>
      </c>
      <c r="K807" s="62" t="s">
        <v>1439</v>
      </c>
      <c r="L807" s="62" t="s">
        <v>2776</v>
      </c>
      <c r="M807" s="6"/>
      <c r="N807" s="62" t="s">
        <v>2774</v>
      </c>
      <c r="O807" s="62" t="s">
        <v>2774</v>
      </c>
      <c r="P807" s="62" t="s">
        <v>2774</v>
      </c>
      <c r="Q807" s="168" t="s">
        <v>2774</v>
      </c>
      <c r="R807" s="64"/>
      <c r="S807" s="62" t="s">
        <v>1439</v>
      </c>
      <c r="T807" s="62" t="s">
        <v>1439</v>
      </c>
      <c r="U807" s="64">
        <v>1</v>
      </c>
    </row>
    <row r="808" spans="1:21" s="29" customFormat="1" ht="17.25" customHeight="1">
      <c r="A808" s="224">
        <v>10310</v>
      </c>
      <c r="B808" s="166">
        <v>243</v>
      </c>
      <c r="C808" s="118" t="s">
        <v>3197</v>
      </c>
      <c r="D808" s="46">
        <v>92</v>
      </c>
      <c r="E808" s="102">
        <v>5</v>
      </c>
      <c r="F808" s="4">
        <v>1</v>
      </c>
      <c r="G808" s="4">
        <v>0</v>
      </c>
      <c r="H808" s="4">
        <v>1</v>
      </c>
      <c r="I808" s="172">
        <v>0.2</v>
      </c>
      <c r="J808" s="102">
        <v>1</v>
      </c>
      <c r="K808" s="62" t="s">
        <v>1439</v>
      </c>
      <c r="L808" s="62" t="s">
        <v>2776</v>
      </c>
      <c r="M808" s="6"/>
      <c r="N808" s="62" t="s">
        <v>2774</v>
      </c>
      <c r="O808" s="62" t="s">
        <v>2774</v>
      </c>
      <c r="P808" s="62" t="s">
        <v>2774</v>
      </c>
      <c r="Q808" s="168" t="s">
        <v>2774</v>
      </c>
      <c r="R808" s="64"/>
      <c r="S808" s="62" t="s">
        <v>1439</v>
      </c>
      <c r="T808" s="62" t="s">
        <v>1439</v>
      </c>
      <c r="U808" s="64">
        <v>0</v>
      </c>
    </row>
    <row r="809" spans="1:21" s="29" customFormat="1" ht="17.25" customHeight="1">
      <c r="A809" s="224">
        <v>11807</v>
      </c>
      <c r="B809" s="166">
        <v>243</v>
      </c>
      <c r="C809" s="118" t="s">
        <v>55</v>
      </c>
      <c r="D809" s="46">
        <v>147</v>
      </c>
      <c r="E809" s="102">
        <v>7</v>
      </c>
      <c r="F809" s="4">
        <v>1</v>
      </c>
      <c r="G809" s="4">
        <v>0</v>
      </c>
      <c r="H809" s="4">
        <v>1</v>
      </c>
      <c r="I809" s="172">
        <v>0.14285714285714285</v>
      </c>
      <c r="J809" s="102">
        <v>0</v>
      </c>
      <c r="K809" s="62" t="s">
        <v>1439</v>
      </c>
      <c r="L809" s="62" t="s">
        <v>2776</v>
      </c>
      <c r="M809" s="6"/>
      <c r="N809" s="62" t="s">
        <v>2774</v>
      </c>
      <c r="O809" s="62" t="s">
        <v>31</v>
      </c>
      <c r="P809" s="62" t="s">
        <v>31</v>
      </c>
      <c r="Q809" s="168" t="s">
        <v>31</v>
      </c>
      <c r="R809" s="64"/>
      <c r="S809" s="62" t="s">
        <v>1439</v>
      </c>
      <c r="T809" s="62" t="s">
        <v>1439</v>
      </c>
      <c r="U809" s="64">
        <v>0</v>
      </c>
    </row>
    <row r="810" spans="1:21" s="29" customFormat="1" ht="17.25" customHeight="1">
      <c r="A810" s="224">
        <v>13447</v>
      </c>
      <c r="B810" s="166">
        <v>243</v>
      </c>
      <c r="C810" s="118" t="s">
        <v>55</v>
      </c>
      <c r="D810" s="46">
        <v>157</v>
      </c>
      <c r="E810" s="102">
        <v>8</v>
      </c>
      <c r="F810" s="4">
        <v>2</v>
      </c>
      <c r="G810" s="4">
        <v>0</v>
      </c>
      <c r="H810" s="4">
        <v>2</v>
      </c>
      <c r="I810" s="172">
        <v>0.25</v>
      </c>
      <c r="J810" s="102">
        <v>1</v>
      </c>
      <c r="K810" s="62" t="s">
        <v>1439</v>
      </c>
      <c r="L810" s="62" t="s">
        <v>2776</v>
      </c>
      <c r="M810" s="6"/>
      <c r="N810" s="62" t="s">
        <v>2774</v>
      </c>
      <c r="O810" s="62" t="s">
        <v>2774</v>
      </c>
      <c r="P810" s="62" t="s">
        <v>2774</v>
      </c>
      <c r="Q810" s="168" t="s">
        <v>2774</v>
      </c>
      <c r="R810" s="64"/>
      <c r="S810" s="62" t="s">
        <v>1439</v>
      </c>
      <c r="T810" s="62" t="s">
        <v>1439</v>
      </c>
      <c r="U810" s="64">
        <v>0</v>
      </c>
    </row>
    <row r="811" spans="1:21" s="29" customFormat="1" ht="17.25" customHeight="1">
      <c r="A811" s="224">
        <v>16451</v>
      </c>
      <c r="B811" s="166">
        <v>243</v>
      </c>
      <c r="C811" s="118" t="s">
        <v>55</v>
      </c>
      <c r="D811" s="46">
        <v>60</v>
      </c>
      <c r="E811" s="102">
        <v>3</v>
      </c>
      <c r="F811" s="4">
        <v>2</v>
      </c>
      <c r="G811" s="4">
        <v>0</v>
      </c>
      <c r="H811" s="4">
        <v>2</v>
      </c>
      <c r="I811" s="172">
        <v>0.66666666666666663</v>
      </c>
      <c r="J811" s="102">
        <v>1</v>
      </c>
      <c r="K811" s="62" t="s">
        <v>1439</v>
      </c>
      <c r="L811" s="62" t="s">
        <v>2776</v>
      </c>
      <c r="M811" s="6"/>
      <c r="N811" s="62" t="s">
        <v>2774</v>
      </c>
      <c r="O811" s="62" t="s">
        <v>2774</v>
      </c>
      <c r="P811" s="62" t="s">
        <v>2774</v>
      </c>
      <c r="Q811" s="168" t="s">
        <v>2774</v>
      </c>
      <c r="R811" s="64"/>
      <c r="S811" s="62" t="s">
        <v>1439</v>
      </c>
      <c r="T811" s="62" t="s">
        <v>1439</v>
      </c>
      <c r="U811" s="64">
        <v>0</v>
      </c>
    </row>
    <row r="812" spans="1:21" s="29" customFormat="1" ht="17.25" customHeight="1">
      <c r="A812" s="224">
        <v>16775</v>
      </c>
      <c r="B812" s="166">
        <v>243</v>
      </c>
      <c r="C812" s="118" t="s">
        <v>3201</v>
      </c>
      <c r="D812" s="46">
        <v>25</v>
      </c>
      <c r="E812" s="102">
        <v>3</v>
      </c>
      <c r="F812" s="4">
        <v>0</v>
      </c>
      <c r="G812" s="4">
        <v>0</v>
      </c>
      <c r="H812" s="4">
        <v>0</v>
      </c>
      <c r="I812" s="172">
        <v>0</v>
      </c>
      <c r="J812" s="102">
        <v>0</v>
      </c>
      <c r="K812" s="62" t="s">
        <v>1439</v>
      </c>
      <c r="L812" s="62" t="s">
        <v>2776</v>
      </c>
      <c r="M812" s="6"/>
      <c r="N812" s="62" t="s">
        <v>2774</v>
      </c>
      <c r="O812" s="62" t="s">
        <v>2774</v>
      </c>
      <c r="P812" s="62" t="s">
        <v>31</v>
      </c>
      <c r="Q812" s="168" t="s">
        <v>31</v>
      </c>
      <c r="R812" s="64"/>
      <c r="S812" s="62" t="s">
        <v>1439</v>
      </c>
      <c r="T812" s="62" t="s">
        <v>2776</v>
      </c>
      <c r="U812" s="64">
        <v>0</v>
      </c>
    </row>
    <row r="813" spans="1:21" s="29" customFormat="1" ht="17.25" customHeight="1">
      <c r="A813" s="224">
        <v>7882</v>
      </c>
      <c r="B813" s="166">
        <v>244</v>
      </c>
      <c r="C813" s="118" t="s">
        <v>3202</v>
      </c>
      <c r="D813" s="46">
        <v>47</v>
      </c>
      <c r="E813" s="102">
        <v>3</v>
      </c>
      <c r="F813" s="4">
        <v>0</v>
      </c>
      <c r="G813" s="4">
        <v>0</v>
      </c>
      <c r="H813" s="4">
        <v>0</v>
      </c>
      <c r="I813" s="172">
        <v>0</v>
      </c>
      <c r="J813" s="102">
        <v>0</v>
      </c>
      <c r="K813" s="62" t="s">
        <v>2776</v>
      </c>
      <c r="L813" s="62" t="s">
        <v>2776</v>
      </c>
      <c r="M813" s="6"/>
      <c r="N813" s="62" t="s">
        <v>2774</v>
      </c>
      <c r="O813" s="62" t="s">
        <v>31</v>
      </c>
      <c r="P813" s="62" t="s">
        <v>31</v>
      </c>
      <c r="Q813" s="168" t="s">
        <v>31</v>
      </c>
      <c r="R813" s="64"/>
      <c r="S813" s="62" t="s">
        <v>1439</v>
      </c>
      <c r="T813" s="62" t="s">
        <v>2776</v>
      </c>
      <c r="U813" s="64">
        <v>0</v>
      </c>
    </row>
    <row r="814" spans="1:21" s="29" customFormat="1" ht="17.25" customHeight="1">
      <c r="A814" s="224">
        <v>8097</v>
      </c>
      <c r="B814" s="166">
        <v>244</v>
      </c>
      <c r="C814" s="118" t="s">
        <v>55</v>
      </c>
      <c r="D814" s="46">
        <v>116</v>
      </c>
      <c r="E814" s="102">
        <v>6</v>
      </c>
      <c r="F814" s="4">
        <v>0</v>
      </c>
      <c r="G814" s="4">
        <v>0</v>
      </c>
      <c r="H814" s="4">
        <v>0</v>
      </c>
      <c r="I814" s="172">
        <v>0</v>
      </c>
      <c r="J814" s="102">
        <v>0</v>
      </c>
      <c r="K814" s="62" t="s">
        <v>1439</v>
      </c>
      <c r="L814" s="62" t="s">
        <v>2776</v>
      </c>
      <c r="M814" s="6"/>
      <c r="N814" s="62" t="s">
        <v>2774</v>
      </c>
      <c r="O814" s="62" t="s">
        <v>2774</v>
      </c>
      <c r="P814" s="62" t="s">
        <v>31</v>
      </c>
      <c r="Q814" s="168" t="s">
        <v>31</v>
      </c>
      <c r="R814" s="64"/>
      <c r="S814" s="62" t="s">
        <v>1439</v>
      </c>
      <c r="T814" s="62" t="s">
        <v>2776</v>
      </c>
      <c r="U814" s="64">
        <v>0</v>
      </c>
    </row>
    <row r="815" spans="1:21" s="29" customFormat="1" ht="17.25" customHeight="1">
      <c r="A815" s="228">
        <v>16210</v>
      </c>
      <c r="B815" s="166">
        <v>244</v>
      </c>
      <c r="C815" s="118" t="s">
        <v>3203</v>
      </c>
      <c r="D815" s="46">
        <v>51</v>
      </c>
      <c r="E815" s="102">
        <v>3</v>
      </c>
      <c r="F815" s="4">
        <v>0</v>
      </c>
      <c r="G815" s="4">
        <v>0</v>
      </c>
      <c r="H815" s="4">
        <v>0</v>
      </c>
      <c r="I815" s="172">
        <v>0</v>
      </c>
      <c r="J815" s="102">
        <v>0</v>
      </c>
      <c r="K815" s="62" t="s">
        <v>1439</v>
      </c>
      <c r="L815" s="62" t="s">
        <v>2776</v>
      </c>
      <c r="M815" s="6"/>
      <c r="N815" s="62" t="s">
        <v>2774</v>
      </c>
      <c r="O815" s="62" t="s">
        <v>31</v>
      </c>
      <c r="P815" s="62" t="s">
        <v>31</v>
      </c>
      <c r="Q815" s="168" t="s">
        <v>31</v>
      </c>
      <c r="R815" s="64"/>
      <c r="S815" s="62" t="s">
        <v>1439</v>
      </c>
      <c r="T815" s="62" t="s">
        <v>2776</v>
      </c>
      <c r="U815" s="64">
        <v>0</v>
      </c>
    </row>
    <row r="816" spans="1:21" s="29" customFormat="1" ht="17.25" customHeight="1">
      <c r="A816" s="224">
        <v>16358</v>
      </c>
      <c r="B816" s="166">
        <v>244</v>
      </c>
      <c r="C816" s="118" t="s">
        <v>3204</v>
      </c>
      <c r="D816" s="46">
        <v>30</v>
      </c>
      <c r="E816" s="102">
        <v>3</v>
      </c>
      <c r="F816" s="4">
        <v>1</v>
      </c>
      <c r="G816" s="4">
        <v>0</v>
      </c>
      <c r="H816" s="4">
        <v>1</v>
      </c>
      <c r="I816" s="172">
        <v>0.33333333333333331</v>
      </c>
      <c r="J816" s="102">
        <v>0</v>
      </c>
      <c r="K816" s="62" t="s">
        <v>2776</v>
      </c>
      <c r="L816" s="62" t="s">
        <v>2776</v>
      </c>
      <c r="M816" s="6"/>
      <c r="N816" s="62" t="s">
        <v>2774</v>
      </c>
      <c r="O816" s="62" t="s">
        <v>31</v>
      </c>
      <c r="P816" s="62" t="s">
        <v>31</v>
      </c>
      <c r="Q816" s="168" t="s">
        <v>31</v>
      </c>
      <c r="R816" s="64"/>
      <c r="S816" s="62" t="s">
        <v>1439</v>
      </c>
      <c r="T816" s="62" t="s">
        <v>2776</v>
      </c>
      <c r="U816" s="64">
        <v>0</v>
      </c>
    </row>
    <row r="817" spans="1:21" s="29" customFormat="1" ht="17.25" customHeight="1">
      <c r="A817" s="224">
        <v>17583</v>
      </c>
      <c r="B817" s="166">
        <v>244</v>
      </c>
      <c r="C817" s="118" t="s">
        <v>3205</v>
      </c>
      <c r="D817" s="46">
        <v>25</v>
      </c>
      <c r="E817" s="102">
        <v>3</v>
      </c>
      <c r="F817" s="4">
        <v>0</v>
      </c>
      <c r="G817" s="4">
        <v>0</v>
      </c>
      <c r="H817" s="4">
        <v>0</v>
      </c>
      <c r="I817" s="172">
        <v>0</v>
      </c>
      <c r="J817" s="102">
        <v>0</v>
      </c>
      <c r="K817" s="62" t="s">
        <v>1439</v>
      </c>
      <c r="L817" s="62" t="s">
        <v>2776</v>
      </c>
      <c r="M817" s="6"/>
      <c r="N817" s="62" t="s">
        <v>2774</v>
      </c>
      <c r="O817" s="62" t="s">
        <v>2774</v>
      </c>
      <c r="P817" s="62" t="s">
        <v>2774</v>
      </c>
      <c r="Q817" s="168" t="s">
        <v>2774</v>
      </c>
      <c r="R817" s="64"/>
      <c r="S817" s="62" t="s">
        <v>1439</v>
      </c>
      <c r="T817" s="62" t="s">
        <v>1439</v>
      </c>
      <c r="U817" s="64">
        <v>0</v>
      </c>
    </row>
    <row r="818" spans="1:21" s="29" customFormat="1" ht="17.25" customHeight="1">
      <c r="A818" s="224">
        <v>4542</v>
      </c>
      <c r="B818" s="166">
        <v>245</v>
      </c>
      <c r="C818" s="118" t="s">
        <v>3206</v>
      </c>
      <c r="D818" s="46">
        <v>110</v>
      </c>
      <c r="E818" s="102">
        <v>5</v>
      </c>
      <c r="F818" s="4">
        <v>2</v>
      </c>
      <c r="G818" s="4">
        <v>0</v>
      </c>
      <c r="H818" s="4">
        <v>2</v>
      </c>
      <c r="I818" s="172">
        <v>0.4</v>
      </c>
      <c r="J818" s="102">
        <v>0</v>
      </c>
      <c r="K818" s="62" t="s">
        <v>1439</v>
      </c>
      <c r="L818" s="62" t="s">
        <v>2776</v>
      </c>
      <c r="M818" s="6"/>
      <c r="N818" s="62" t="s">
        <v>2774</v>
      </c>
      <c r="O818" s="62" t="s">
        <v>2774</v>
      </c>
      <c r="P818" s="62" t="s">
        <v>2774</v>
      </c>
      <c r="Q818" s="168" t="s">
        <v>2774</v>
      </c>
      <c r="R818" s="64"/>
      <c r="S818" s="62" t="s">
        <v>1439</v>
      </c>
      <c r="T818" s="62" t="s">
        <v>1439</v>
      </c>
      <c r="U818" s="64">
        <v>0</v>
      </c>
    </row>
    <row r="819" spans="1:21" s="29" customFormat="1" ht="17.25" customHeight="1">
      <c r="A819" s="224">
        <v>7953</v>
      </c>
      <c r="B819" s="166">
        <v>245</v>
      </c>
      <c r="C819" s="118" t="s">
        <v>3207</v>
      </c>
      <c r="D819" s="46">
        <v>58</v>
      </c>
      <c r="E819" s="102">
        <v>3</v>
      </c>
      <c r="F819" s="4">
        <v>0</v>
      </c>
      <c r="G819" s="4">
        <v>0</v>
      </c>
      <c r="H819" s="4">
        <v>0</v>
      </c>
      <c r="I819" s="172">
        <v>0</v>
      </c>
      <c r="J819" s="102">
        <v>0</v>
      </c>
      <c r="K819" s="62" t="s">
        <v>2776</v>
      </c>
      <c r="L819" s="62" t="s">
        <v>2776</v>
      </c>
      <c r="M819" s="6"/>
      <c r="N819" s="62" t="s">
        <v>2774</v>
      </c>
      <c r="O819" s="62" t="s">
        <v>31</v>
      </c>
      <c r="P819" s="62" t="s">
        <v>31</v>
      </c>
      <c r="Q819" s="168" t="s">
        <v>31</v>
      </c>
      <c r="R819" s="64"/>
      <c r="S819" s="62" t="s">
        <v>1439</v>
      </c>
      <c r="T819" s="62" t="s">
        <v>2776</v>
      </c>
      <c r="U819" s="64">
        <v>0</v>
      </c>
    </row>
    <row r="820" spans="1:21" s="29" customFormat="1" ht="17.25" customHeight="1">
      <c r="A820" s="224">
        <v>8517</v>
      </c>
      <c r="B820" s="166">
        <v>245</v>
      </c>
      <c r="C820" s="118" t="s">
        <v>3208</v>
      </c>
      <c r="D820" s="46">
        <v>37</v>
      </c>
      <c r="E820" s="102">
        <v>3</v>
      </c>
      <c r="F820" s="4">
        <v>1</v>
      </c>
      <c r="G820" s="4">
        <v>0</v>
      </c>
      <c r="H820" s="4">
        <v>1</v>
      </c>
      <c r="I820" s="172">
        <v>0.33333333333333331</v>
      </c>
      <c r="J820" s="102">
        <v>0</v>
      </c>
      <c r="K820" s="62" t="s">
        <v>1439</v>
      </c>
      <c r="L820" s="62" t="s">
        <v>1439</v>
      </c>
      <c r="M820" s="6"/>
      <c r="N820" s="62" t="s">
        <v>2774</v>
      </c>
      <c r="O820" s="62" t="s">
        <v>2774</v>
      </c>
      <c r="P820" s="62" t="s">
        <v>2774</v>
      </c>
      <c r="Q820" s="168" t="s">
        <v>2774</v>
      </c>
      <c r="R820" s="64"/>
      <c r="S820" s="62" t="s">
        <v>1439</v>
      </c>
      <c r="T820" s="62" t="s">
        <v>1439</v>
      </c>
      <c r="U820" s="64">
        <v>0</v>
      </c>
    </row>
    <row r="821" spans="1:21" s="29" customFormat="1" ht="17.25" customHeight="1">
      <c r="A821" s="224">
        <v>11365</v>
      </c>
      <c r="B821" s="166">
        <v>245</v>
      </c>
      <c r="C821" s="118" t="s">
        <v>3209</v>
      </c>
      <c r="D821" s="46">
        <v>26</v>
      </c>
      <c r="E821" s="102">
        <v>3</v>
      </c>
      <c r="F821" s="4">
        <v>0</v>
      </c>
      <c r="G821" s="4">
        <v>0</v>
      </c>
      <c r="H821" s="4">
        <v>0</v>
      </c>
      <c r="I821" s="172">
        <v>0</v>
      </c>
      <c r="J821" s="102">
        <v>0</v>
      </c>
      <c r="K821" s="62" t="s">
        <v>2776</v>
      </c>
      <c r="L821" s="62" t="s">
        <v>2776</v>
      </c>
      <c r="M821" s="6"/>
      <c r="N821" s="62" t="s">
        <v>2774</v>
      </c>
      <c r="O821" s="62" t="s">
        <v>31</v>
      </c>
      <c r="P821" s="62" t="s">
        <v>31</v>
      </c>
      <c r="Q821" s="168" t="s">
        <v>31</v>
      </c>
      <c r="R821" s="64"/>
      <c r="S821" s="62" t="s">
        <v>1439</v>
      </c>
      <c r="T821" s="62" t="s">
        <v>2776</v>
      </c>
      <c r="U821" s="64">
        <v>0</v>
      </c>
    </row>
    <row r="822" spans="1:21" s="29" customFormat="1" ht="17.25" customHeight="1">
      <c r="A822" s="224">
        <v>16394</v>
      </c>
      <c r="B822" s="166">
        <v>245</v>
      </c>
      <c r="C822" s="118" t="s">
        <v>3210</v>
      </c>
      <c r="D822" s="46">
        <v>46</v>
      </c>
      <c r="E822" s="102">
        <v>3</v>
      </c>
      <c r="F822" s="4">
        <v>0</v>
      </c>
      <c r="G822" s="4">
        <v>0</v>
      </c>
      <c r="H822" s="4">
        <v>0</v>
      </c>
      <c r="I822" s="172">
        <v>0</v>
      </c>
      <c r="J822" s="102">
        <v>0</v>
      </c>
      <c r="K822" s="62" t="s">
        <v>1439</v>
      </c>
      <c r="L822" s="62" t="s">
        <v>2776</v>
      </c>
      <c r="M822" s="6"/>
      <c r="N822" s="62" t="s">
        <v>2775</v>
      </c>
      <c r="O822" s="62" t="s">
        <v>31</v>
      </c>
      <c r="P822" s="62" t="s">
        <v>2775</v>
      </c>
      <c r="Q822" s="168" t="s">
        <v>31</v>
      </c>
      <c r="R822" s="64"/>
      <c r="S822" s="62" t="s">
        <v>1439</v>
      </c>
      <c r="T822" s="62" t="s">
        <v>2776</v>
      </c>
      <c r="U822" s="64">
        <v>0</v>
      </c>
    </row>
    <row r="823" spans="1:21" s="29" customFormat="1" ht="17.25" customHeight="1">
      <c r="A823" s="224">
        <v>2571</v>
      </c>
      <c r="B823" s="166">
        <v>246</v>
      </c>
      <c r="C823" s="118" t="s">
        <v>3211</v>
      </c>
      <c r="D823" s="46">
        <v>138</v>
      </c>
      <c r="E823" s="102">
        <v>6</v>
      </c>
      <c r="F823" s="4">
        <v>0</v>
      </c>
      <c r="G823" s="4">
        <v>0</v>
      </c>
      <c r="H823" s="4">
        <v>0</v>
      </c>
      <c r="I823" s="172">
        <v>0</v>
      </c>
      <c r="J823" s="102">
        <v>0</v>
      </c>
      <c r="K823" s="62" t="s">
        <v>1439</v>
      </c>
      <c r="L823" s="62" t="s">
        <v>2776</v>
      </c>
      <c r="M823" s="6"/>
      <c r="N823" s="62" t="s">
        <v>2774</v>
      </c>
      <c r="O823" s="62" t="s">
        <v>2775</v>
      </c>
      <c r="P823" s="62" t="s">
        <v>2774</v>
      </c>
      <c r="Q823" s="168" t="s">
        <v>2775</v>
      </c>
      <c r="R823" s="64"/>
      <c r="S823" s="62" t="s">
        <v>1439</v>
      </c>
      <c r="T823" s="62" t="s">
        <v>1439</v>
      </c>
      <c r="U823" s="64">
        <v>0</v>
      </c>
    </row>
    <row r="824" spans="1:21" s="29" customFormat="1" ht="17.25" customHeight="1">
      <c r="A824" s="224">
        <v>3008</v>
      </c>
      <c r="B824" s="166">
        <v>246</v>
      </c>
      <c r="C824" s="118" t="s">
        <v>55</v>
      </c>
      <c r="D824" s="46">
        <v>285</v>
      </c>
      <c r="E824" s="102">
        <v>13</v>
      </c>
      <c r="F824" s="4">
        <v>6</v>
      </c>
      <c r="G824" s="4">
        <v>0</v>
      </c>
      <c r="H824" s="4">
        <v>6</v>
      </c>
      <c r="I824" s="172">
        <v>0.46153846153846156</v>
      </c>
      <c r="J824" s="102">
        <v>1</v>
      </c>
      <c r="K824" s="62" t="s">
        <v>1439</v>
      </c>
      <c r="L824" s="62" t="s">
        <v>2776</v>
      </c>
      <c r="M824" s="6"/>
      <c r="N824" s="62" t="s">
        <v>2774</v>
      </c>
      <c r="O824" s="62" t="s">
        <v>2774</v>
      </c>
      <c r="P824" s="62" t="s">
        <v>2775</v>
      </c>
      <c r="Q824" s="168" t="s">
        <v>31</v>
      </c>
      <c r="R824" s="64"/>
      <c r="S824" s="62" t="s">
        <v>1439</v>
      </c>
      <c r="T824" s="62" t="s">
        <v>1439</v>
      </c>
      <c r="U824" s="64">
        <v>0</v>
      </c>
    </row>
    <row r="825" spans="1:21" s="29" customFormat="1" ht="17.25" customHeight="1">
      <c r="A825" s="224">
        <v>7590</v>
      </c>
      <c r="B825" s="166">
        <v>246</v>
      </c>
      <c r="C825" s="118" t="s">
        <v>55</v>
      </c>
      <c r="D825" s="46">
        <v>50</v>
      </c>
      <c r="E825" s="102">
        <v>3</v>
      </c>
      <c r="F825" s="4">
        <v>1</v>
      </c>
      <c r="G825" s="4">
        <v>0</v>
      </c>
      <c r="H825" s="4">
        <v>1</v>
      </c>
      <c r="I825" s="172">
        <v>0.33333333333333331</v>
      </c>
      <c r="J825" s="102">
        <v>0</v>
      </c>
      <c r="K825" s="62" t="s">
        <v>1439</v>
      </c>
      <c r="L825" s="62" t="s">
        <v>2776</v>
      </c>
      <c r="M825" s="6"/>
      <c r="N825" s="62" t="s">
        <v>2774</v>
      </c>
      <c r="O825" s="62" t="s">
        <v>2774</v>
      </c>
      <c r="P825" s="62" t="s">
        <v>31</v>
      </c>
      <c r="Q825" s="168" t="s">
        <v>31</v>
      </c>
      <c r="R825" s="64"/>
      <c r="S825" s="62" t="s">
        <v>1439</v>
      </c>
      <c r="T825" s="62" t="s">
        <v>1439</v>
      </c>
      <c r="U825" s="64">
        <v>0</v>
      </c>
    </row>
    <row r="826" spans="1:21" s="29" customFormat="1" ht="17.25" customHeight="1">
      <c r="A826" s="224">
        <v>12803</v>
      </c>
      <c r="B826" s="166">
        <v>246</v>
      </c>
      <c r="C826" s="118" t="s">
        <v>55</v>
      </c>
      <c r="D826" s="46">
        <v>131</v>
      </c>
      <c r="E826" s="102">
        <v>6</v>
      </c>
      <c r="F826" s="4">
        <v>0</v>
      </c>
      <c r="G826" s="4">
        <v>0</v>
      </c>
      <c r="H826" s="4">
        <v>0</v>
      </c>
      <c r="I826" s="172">
        <v>0</v>
      </c>
      <c r="J826" s="102">
        <v>1</v>
      </c>
      <c r="K826" s="62" t="s">
        <v>1439</v>
      </c>
      <c r="L826" s="62" t="s">
        <v>2776</v>
      </c>
      <c r="M826" s="6"/>
      <c r="N826" s="62" t="s">
        <v>2774</v>
      </c>
      <c r="O826" s="62" t="s">
        <v>2774</v>
      </c>
      <c r="P826" s="62" t="s">
        <v>2774</v>
      </c>
      <c r="Q826" s="168" t="s">
        <v>2774</v>
      </c>
      <c r="R826" s="64"/>
      <c r="S826" s="62" t="s">
        <v>1439</v>
      </c>
      <c r="T826" s="62" t="s">
        <v>2776</v>
      </c>
      <c r="U826" s="64">
        <v>0</v>
      </c>
    </row>
    <row r="827" spans="1:21" s="29" customFormat="1" ht="17.25" customHeight="1">
      <c r="A827" s="224">
        <v>14426</v>
      </c>
      <c r="B827" s="166">
        <v>246</v>
      </c>
      <c r="C827" s="118" t="s">
        <v>55</v>
      </c>
      <c r="D827" s="46">
        <v>154</v>
      </c>
      <c r="E827" s="102">
        <v>8</v>
      </c>
      <c r="F827" s="4">
        <v>5</v>
      </c>
      <c r="G827" s="4">
        <v>0</v>
      </c>
      <c r="H827" s="4">
        <v>5</v>
      </c>
      <c r="I827" s="172">
        <v>0.625</v>
      </c>
      <c r="J827" s="102">
        <v>1</v>
      </c>
      <c r="K827" s="62" t="s">
        <v>1439</v>
      </c>
      <c r="L827" s="62" t="s">
        <v>2776</v>
      </c>
      <c r="M827" s="6"/>
      <c r="N827" s="62" t="s">
        <v>2774</v>
      </c>
      <c r="O827" s="62" t="s">
        <v>2774</v>
      </c>
      <c r="P827" s="62" t="s">
        <v>2774</v>
      </c>
      <c r="Q827" s="168" t="s">
        <v>31</v>
      </c>
      <c r="R827" s="64"/>
      <c r="S827" s="62" t="s">
        <v>1439</v>
      </c>
      <c r="T827" s="62" t="s">
        <v>2776</v>
      </c>
      <c r="U827" s="64">
        <v>0</v>
      </c>
    </row>
    <row r="828" spans="1:21" s="29" customFormat="1" ht="17.25" customHeight="1">
      <c r="A828" s="224">
        <v>5537</v>
      </c>
      <c r="B828" s="166">
        <v>247</v>
      </c>
      <c r="C828" s="118" t="s">
        <v>3212</v>
      </c>
      <c r="D828" s="46">
        <v>44</v>
      </c>
      <c r="E828" s="102">
        <v>3</v>
      </c>
      <c r="F828" s="4">
        <v>0</v>
      </c>
      <c r="G828" s="4">
        <v>0</v>
      </c>
      <c r="H828" s="4">
        <v>0</v>
      </c>
      <c r="I828" s="172">
        <v>0</v>
      </c>
      <c r="J828" s="102">
        <v>0</v>
      </c>
      <c r="K828" s="62" t="s">
        <v>2776</v>
      </c>
      <c r="L828" s="62" t="s">
        <v>2776</v>
      </c>
      <c r="M828" s="6"/>
      <c r="N828" s="62" t="s">
        <v>2774</v>
      </c>
      <c r="O828" s="62" t="s">
        <v>31</v>
      </c>
      <c r="P828" s="62" t="s">
        <v>31</v>
      </c>
      <c r="Q828" s="168" t="s">
        <v>31</v>
      </c>
      <c r="R828" s="64"/>
      <c r="S828" s="62" t="s">
        <v>1439</v>
      </c>
      <c r="T828" s="62" t="s">
        <v>2776</v>
      </c>
      <c r="U828" s="64">
        <v>0</v>
      </c>
    </row>
    <row r="829" spans="1:21" s="29" customFormat="1" ht="17.25" customHeight="1">
      <c r="A829" s="228">
        <v>11012</v>
      </c>
      <c r="B829" s="166">
        <v>247</v>
      </c>
      <c r="C829" s="118" t="s">
        <v>3213</v>
      </c>
      <c r="D829" s="46">
        <v>42</v>
      </c>
      <c r="E829" s="102">
        <v>3</v>
      </c>
      <c r="F829" s="4">
        <v>2</v>
      </c>
      <c r="G829" s="4">
        <v>0</v>
      </c>
      <c r="H829" s="4">
        <v>2</v>
      </c>
      <c r="I829" s="172">
        <v>0.66666666666666663</v>
      </c>
      <c r="J829" s="102">
        <v>0</v>
      </c>
      <c r="K829" s="62" t="s">
        <v>1439</v>
      </c>
      <c r="L829" s="62" t="s">
        <v>2776</v>
      </c>
      <c r="M829" s="6"/>
      <c r="N829" s="62" t="s">
        <v>2774</v>
      </c>
      <c r="O829" s="62" t="s">
        <v>2774</v>
      </c>
      <c r="P829" s="62" t="s">
        <v>31</v>
      </c>
      <c r="Q829" s="168" t="s">
        <v>31</v>
      </c>
      <c r="R829" s="64"/>
      <c r="S829" s="62" t="s">
        <v>1439</v>
      </c>
      <c r="T829" s="62" t="s">
        <v>2776</v>
      </c>
      <c r="U829" s="64">
        <v>0</v>
      </c>
    </row>
    <row r="830" spans="1:21" s="29" customFormat="1" ht="17.25" customHeight="1">
      <c r="A830" s="224">
        <v>12292</v>
      </c>
      <c r="B830" s="166">
        <v>247</v>
      </c>
      <c r="C830" s="118" t="s">
        <v>3214</v>
      </c>
      <c r="D830" s="46">
        <v>63</v>
      </c>
      <c r="E830" s="102">
        <v>3</v>
      </c>
      <c r="F830" s="4">
        <v>4</v>
      </c>
      <c r="G830" s="4">
        <v>0</v>
      </c>
      <c r="H830" s="4">
        <v>4</v>
      </c>
      <c r="I830" s="172">
        <v>1.3333333333333333</v>
      </c>
      <c r="J830" s="102">
        <v>0</v>
      </c>
      <c r="K830" s="62" t="s">
        <v>1439</v>
      </c>
      <c r="L830" s="62" t="s">
        <v>2776</v>
      </c>
      <c r="M830" s="6"/>
      <c r="N830" s="62" t="s">
        <v>2774</v>
      </c>
      <c r="O830" s="62" t="s">
        <v>31</v>
      </c>
      <c r="P830" s="62" t="s">
        <v>31</v>
      </c>
      <c r="Q830" s="168" t="s">
        <v>2774</v>
      </c>
      <c r="R830" s="64"/>
      <c r="S830" s="62" t="s">
        <v>1439</v>
      </c>
      <c r="T830" s="62" t="s">
        <v>1439</v>
      </c>
      <c r="U830" s="64">
        <v>0</v>
      </c>
    </row>
    <row r="831" spans="1:21" s="29" customFormat="1" ht="15.75">
      <c r="A831" s="79" t="s">
        <v>35</v>
      </c>
      <c r="B831" s="12"/>
      <c r="C831" s="95"/>
      <c r="D831" s="96" t="s">
        <v>36</v>
      </c>
      <c r="E831" s="146" t="s">
        <v>17</v>
      </c>
      <c r="F831" s="96" t="s">
        <v>18</v>
      </c>
      <c r="G831" s="96" t="s">
        <v>2567</v>
      </c>
      <c r="H831" s="96" t="s">
        <v>2568</v>
      </c>
      <c r="I831" s="97" t="s">
        <v>19</v>
      </c>
      <c r="J831" s="54" t="s">
        <v>296</v>
      </c>
      <c r="K831" s="56" t="s">
        <v>13</v>
      </c>
      <c r="L831" s="57" t="s">
        <v>14</v>
      </c>
      <c r="M831" s="58" t="s">
        <v>15</v>
      </c>
      <c r="N831" s="54" t="s">
        <v>22</v>
      </c>
      <c r="O831" s="54" t="s">
        <v>23</v>
      </c>
      <c r="P831" s="54" t="s">
        <v>24</v>
      </c>
      <c r="Q831" s="169" t="s">
        <v>25</v>
      </c>
      <c r="R831" s="40"/>
      <c r="S831" s="54" t="s">
        <v>16</v>
      </c>
      <c r="T831" s="54" t="s">
        <v>2398</v>
      </c>
      <c r="U831" s="96" t="s">
        <v>2402</v>
      </c>
    </row>
    <row r="832" spans="1:21" s="29" customFormat="1" ht="17.25" customHeight="1" thickBot="1">
      <c r="A832" s="36">
        <v>827</v>
      </c>
      <c r="B832" s="2"/>
      <c r="C832" s="36"/>
      <c r="D832" s="44">
        <v>106650</v>
      </c>
      <c r="E832" s="8">
        <v>5282</v>
      </c>
      <c r="F832" s="8">
        <v>1887</v>
      </c>
      <c r="G832" s="8">
        <v>252</v>
      </c>
      <c r="H832" s="8">
        <v>1635</v>
      </c>
      <c r="I832" s="5">
        <v>0.3095418402120409</v>
      </c>
      <c r="J832" s="161">
        <v>118</v>
      </c>
      <c r="K832" s="39">
        <v>586</v>
      </c>
      <c r="L832" s="39">
        <v>48</v>
      </c>
      <c r="M832" s="39">
        <v>0</v>
      </c>
      <c r="N832" s="38">
        <v>594</v>
      </c>
      <c r="O832" s="162">
        <v>415</v>
      </c>
      <c r="P832" s="162">
        <v>334</v>
      </c>
      <c r="Q832" s="170">
        <v>315</v>
      </c>
      <c r="R832" s="38"/>
      <c r="S832" s="1">
        <v>735</v>
      </c>
      <c r="T832" s="1">
        <v>484</v>
      </c>
      <c r="U832" s="201">
        <v>247</v>
      </c>
    </row>
    <row r="833" spans="1:31" s="29" customFormat="1" ht="17.25" customHeight="1" thickBot="1">
      <c r="A833" s="22"/>
      <c r="B833" s="3"/>
      <c r="C833" s="245"/>
      <c r="D833" s="245"/>
      <c r="E833" s="245"/>
      <c r="F833" s="94"/>
      <c r="G833" s="94"/>
      <c r="H833" s="94"/>
      <c r="I833" s="9"/>
      <c r="J833" s="255" t="s">
        <v>12</v>
      </c>
      <c r="K833" s="253"/>
      <c r="L833" s="253"/>
      <c r="M833" s="253"/>
      <c r="N833" s="253"/>
      <c r="O833" s="253"/>
      <c r="P833" s="253"/>
      <c r="Q833" s="254"/>
      <c r="R833" s="3"/>
      <c r="S833" s="22"/>
      <c r="T833" s="34"/>
      <c r="AB833" s="61"/>
      <c r="AC833" s="61"/>
      <c r="AD833" s="61"/>
      <c r="AE833" s="61"/>
    </row>
    <row r="834" spans="1:31" ht="17.25" customHeight="1" thickBot="1">
      <c r="A834" s="22"/>
      <c r="B834" s="24"/>
      <c r="AB834" s="61"/>
      <c r="AC834" s="61"/>
      <c r="AD834" s="61"/>
      <c r="AE834" s="61"/>
    </row>
    <row r="835" spans="1:31" ht="17.25" customHeight="1" thickBot="1">
      <c r="A835" s="180"/>
      <c r="B835" s="181" t="s">
        <v>10</v>
      </c>
      <c r="K835" s="195"/>
      <c r="L835" s="41"/>
      <c r="M835" s="194"/>
      <c r="N835" s="261"/>
      <c r="O835" s="261"/>
      <c r="P835" s="194"/>
      <c r="Q835" s="195"/>
    </row>
    <row r="836" spans="1:31" ht="17.25" customHeight="1" thickBot="1">
      <c r="A836" s="182" t="s">
        <v>1577</v>
      </c>
      <c r="B836" s="181" t="s">
        <v>1578</v>
      </c>
      <c r="K836" s="195"/>
      <c r="L836" s="41"/>
      <c r="M836" s="194"/>
      <c r="N836" s="195"/>
      <c r="O836" s="195"/>
      <c r="P836" s="194"/>
      <c r="Q836" s="195"/>
    </row>
    <row r="837" spans="1:31" s="18" customFormat="1" ht="17.25" customHeight="1" thickBot="1">
      <c r="A837" s="182" t="s">
        <v>1573</v>
      </c>
      <c r="B837" s="181" t="s">
        <v>1579</v>
      </c>
      <c r="C837" s="24"/>
      <c r="D837" s="45"/>
      <c r="E837" s="147"/>
      <c r="F837" s="26"/>
      <c r="G837" s="26"/>
      <c r="H837" s="26"/>
      <c r="I837" s="10"/>
      <c r="J837" s="10"/>
      <c r="K837" s="195"/>
      <c r="L837" s="41"/>
      <c r="M837" s="194"/>
      <c r="N837" s="260"/>
      <c r="O837" s="260"/>
      <c r="P837" s="194"/>
      <c r="Q837" s="195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</row>
    <row r="838" spans="1:31" s="18" customFormat="1" ht="17.25" customHeight="1" thickBot="1">
      <c r="A838" s="183"/>
      <c r="B838" s="184" t="s">
        <v>11</v>
      </c>
      <c r="C838" s="27"/>
      <c r="D838" s="45"/>
      <c r="E838" s="147"/>
      <c r="F838" s="26"/>
      <c r="G838" s="26"/>
      <c r="H838" s="26"/>
      <c r="I838" s="10"/>
      <c r="J838" s="10"/>
      <c r="K838" s="41"/>
      <c r="L838" s="41"/>
      <c r="M838" s="41"/>
      <c r="N838" s="41"/>
      <c r="O838" s="41"/>
      <c r="P838" s="41"/>
      <c r="Q838" s="42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</row>
    <row r="839" spans="1:31" s="18" customFormat="1" ht="17.25" customHeight="1" thickBot="1">
      <c r="A839" s="185"/>
      <c r="B839" s="184" t="s">
        <v>20</v>
      </c>
      <c r="C839" s="27"/>
      <c r="D839" s="45"/>
      <c r="E839" s="147"/>
      <c r="F839" s="26"/>
      <c r="G839" s="26"/>
      <c r="H839" s="26"/>
      <c r="I839" s="10"/>
      <c r="J839" s="10"/>
      <c r="K839" s="195"/>
      <c r="L839" s="41"/>
      <c r="M839" s="194"/>
      <c r="N839" s="261"/>
      <c r="O839" s="261"/>
      <c r="P839" s="194"/>
      <c r="Q839" s="195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</row>
    <row r="840" spans="1:31" s="18" customFormat="1" ht="17.25" customHeight="1" thickBot="1">
      <c r="A840" s="186" t="s">
        <v>1439</v>
      </c>
      <c r="B840" s="187" t="s">
        <v>1572</v>
      </c>
      <c r="C840" s="27"/>
      <c r="D840" s="45"/>
      <c r="E840" s="147"/>
      <c r="F840" s="26"/>
      <c r="G840" s="26"/>
      <c r="H840" s="26"/>
      <c r="I840" s="10"/>
      <c r="J840" s="10"/>
      <c r="K840" s="195"/>
      <c r="L840" s="41"/>
      <c r="M840" s="194"/>
      <c r="N840" s="195"/>
      <c r="O840" s="195"/>
      <c r="P840" s="194"/>
      <c r="Q840" s="195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</row>
    <row r="841" spans="1:31" s="18" customFormat="1" ht="17.25" customHeight="1" thickBot="1">
      <c r="A841" s="186" t="s">
        <v>1580</v>
      </c>
      <c r="B841" s="187" t="s">
        <v>1581</v>
      </c>
      <c r="C841" s="27"/>
      <c r="D841" s="45"/>
      <c r="E841" s="147"/>
      <c r="F841" s="26"/>
      <c r="G841" s="26"/>
      <c r="H841" s="26"/>
      <c r="I841" s="10"/>
      <c r="J841" s="10"/>
      <c r="K841" s="195"/>
      <c r="L841" s="41"/>
      <c r="M841" s="194"/>
      <c r="N841" s="260"/>
      <c r="O841" s="260"/>
      <c r="P841" s="194"/>
      <c r="Q841" s="195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</row>
    <row r="842" spans="1:31" s="18" customFormat="1" ht="17.25" customHeight="1" thickBot="1">
      <c r="A842" s="188" t="s">
        <v>1582</v>
      </c>
      <c r="B842" s="187" t="s">
        <v>34</v>
      </c>
      <c r="C842" s="27"/>
      <c r="D842" s="45"/>
      <c r="E842" s="147"/>
      <c r="F842" s="26"/>
      <c r="G842" s="26"/>
      <c r="H842" s="26"/>
      <c r="I842" s="10"/>
      <c r="J842" s="10"/>
      <c r="Q842" s="25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</row>
    <row r="843" spans="1:31" s="18" customFormat="1" ht="13.5" thickBot="1">
      <c r="A843" s="189" t="s">
        <v>31</v>
      </c>
      <c r="B843" s="187" t="s">
        <v>32</v>
      </c>
      <c r="C843" s="27"/>
      <c r="D843" s="45"/>
      <c r="E843" s="147"/>
      <c r="F843" s="26"/>
      <c r="G843" s="26"/>
      <c r="H843" s="26"/>
      <c r="I843" s="10"/>
      <c r="J843" s="10"/>
      <c r="Q843" s="25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</row>
    <row r="844" spans="1:31" s="18" customFormat="1" ht="13.5" thickBot="1">
      <c r="A844" s="77" t="s">
        <v>33</v>
      </c>
      <c r="B844" s="187" t="s">
        <v>2277</v>
      </c>
      <c r="C844" s="24"/>
      <c r="D844" s="45"/>
      <c r="E844" s="147"/>
      <c r="F844" s="26"/>
      <c r="G844" s="26"/>
      <c r="H844" s="26"/>
      <c r="I844" s="10"/>
      <c r="J844" s="10"/>
      <c r="Q844" s="25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</row>
  </sheetData>
  <sortState xmlns:xlrd2="http://schemas.microsoft.com/office/spreadsheetml/2017/richdata2" ref="A4:U830">
    <sortCondition ref="B4:B830"/>
    <sortCondition ref="A4:A830"/>
  </sortState>
  <mergeCells count="9">
    <mergeCell ref="N837:O837"/>
    <mergeCell ref="N839:O839"/>
    <mergeCell ref="N841:O841"/>
    <mergeCell ref="N1:Q1"/>
    <mergeCell ref="A2:C2"/>
    <mergeCell ref="J2:Q2"/>
    <mergeCell ref="C833:E833"/>
    <mergeCell ref="J833:Q833"/>
    <mergeCell ref="N835:O835"/>
  </mergeCells>
  <conditionalFormatting sqref="I4:I830">
    <cfRule type="cellIs" dxfId="19" priority="14" operator="between">
      <formula>-5</formula>
      <formula>-0.01</formula>
    </cfRule>
    <cfRule type="cellIs" dxfId="18" priority="15" operator="between">
      <formula>0</formula>
      <formula>0</formula>
    </cfRule>
    <cfRule type="cellIs" dxfId="17" priority="16" operator="between">
      <formula>0.01</formula>
      <formula>0.499</formula>
    </cfRule>
    <cfRule type="cellIs" dxfId="16" priority="19" operator="between">
      <formula>0.5</formula>
      <formula>0.999</formula>
    </cfRule>
    <cfRule type="cellIs" dxfId="15" priority="20" operator="between">
      <formula>1</formula>
      <formula>15</formula>
    </cfRule>
  </conditionalFormatting>
  <conditionalFormatting sqref="S4:T830">
    <cfRule type="notContainsText" dxfId="14" priority="17" operator="notContains" text="x">
      <formula>ISERROR(SEARCH("x",S4))</formula>
    </cfRule>
    <cfRule type="containsText" dxfId="13" priority="18" operator="containsText" text="x">
      <formula>NOT(ISERROR(SEARCH("x",S4)))</formula>
    </cfRule>
  </conditionalFormatting>
  <conditionalFormatting sqref="N4:Q830">
    <cfRule type="cellIs" dxfId="12" priority="9" operator="equal">
      <formula>"No Record"</formula>
    </cfRule>
    <cfRule type="cellIs" dxfId="11" priority="10" operator="equal">
      <formula>"Yes"</formula>
    </cfRule>
    <cfRule type="cellIs" dxfId="10" priority="11" operator="equal">
      <formula>"Need"</formula>
    </cfRule>
  </conditionalFormatting>
  <conditionalFormatting sqref="I832">
    <cfRule type="cellIs" dxfId="9" priority="8" operator="lessThan">
      <formula>0</formula>
    </cfRule>
  </conditionalFormatting>
  <conditionalFormatting sqref="J4:J830">
    <cfRule type="cellIs" dxfId="8" priority="6" operator="equal">
      <formula>1</formula>
    </cfRule>
    <cfRule type="cellIs" dxfId="7" priority="7" operator="equal">
      <formula>2</formula>
    </cfRule>
  </conditionalFormatting>
  <conditionalFormatting sqref="K4:L830">
    <cfRule type="notContainsText" dxfId="6" priority="12" operator="notContains" text="x">
      <formula>ISERROR(SEARCH("x",K4))</formula>
    </cfRule>
    <cfRule type="containsText" dxfId="5" priority="13" operator="containsText" text="X">
      <formula>NOT(ISERROR(SEARCH("X",K4)))</formula>
    </cfRule>
  </conditionalFormatting>
  <conditionalFormatting sqref="M4:M830">
    <cfRule type="containsText" dxfId="4" priority="3" operator="containsText" text="Y">
      <formula>NOT(ISERROR(SEARCH("Y",M4)))</formula>
    </cfRule>
    <cfRule type="containsText" dxfId="3" priority="4" operator="containsText" text="N">
      <formula>NOT(ISERROR(SEARCH("N",M4)))</formula>
    </cfRule>
    <cfRule type="containsText" dxfId="2" priority="5" operator="containsText" text="B">
      <formula>NOT(ISERROR(SEARCH("B",M4)))</formula>
    </cfRule>
  </conditionalFormatting>
  <conditionalFormatting sqref="G4:G830">
    <cfRule type="cellIs" dxfId="1" priority="2" operator="greaterThan">
      <formula>0</formula>
    </cfRule>
  </conditionalFormatting>
  <conditionalFormatting sqref="G832">
    <cfRule type="cellIs" dxfId="0" priority="1" operator="notEqual">
      <formula>0</formula>
    </cfRule>
  </conditionalFormatting>
  <printOptions horizontalCentered="1"/>
  <pageMargins left="0.25" right="0.25" top="0.75" bottom="0.5" header="0.25" footer="0.25"/>
  <pageSetup scale="65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2127"/>
  <sheetViews>
    <sheetView workbookViewId="0">
      <pane ySplit="1" topLeftCell="A1918" activePane="bottomLeft" state="frozen"/>
      <selection activeCell="Y8" sqref="Y8"/>
      <selection pane="bottomLeft" activeCell="Y8" sqref="Y8"/>
    </sheetView>
  </sheetViews>
  <sheetFormatPr defaultColWidth="9.140625" defaultRowHeight="12.75"/>
  <cols>
    <col min="1" max="1" width="9.28515625" style="37" bestFit="1" customWidth="1"/>
    <col min="2" max="2" width="15.28515625" style="37" bestFit="1" customWidth="1"/>
    <col min="3" max="3" width="14" style="37" bestFit="1" customWidth="1"/>
    <col min="4" max="4" width="33" style="37" bestFit="1" customWidth="1"/>
    <col min="5" max="5" width="24.140625" style="37" bestFit="1" customWidth="1"/>
    <col min="6" max="6" width="33" style="37" bestFit="1" customWidth="1"/>
    <col min="7" max="7" width="9.140625" style="37"/>
    <col min="8" max="8" width="14.42578125" style="37" bestFit="1" customWidth="1"/>
    <col min="9" max="30" width="9.140625" style="37"/>
    <col min="31" max="31" width="31.140625" style="37" bestFit="1" customWidth="1"/>
    <col min="32" max="32" width="4.28515625" style="37" bestFit="1" customWidth="1"/>
    <col min="33" max="33" width="9.140625" style="37"/>
    <col min="34" max="34" width="37.28515625" style="37" bestFit="1" customWidth="1"/>
    <col min="35" max="35" width="41.42578125" style="37" bestFit="1" customWidth="1"/>
    <col min="36" max="36" width="44.140625" style="37" bestFit="1" customWidth="1"/>
    <col min="37" max="37" width="39.42578125" style="37" bestFit="1" customWidth="1"/>
    <col min="38" max="16384" width="9.140625" style="37"/>
  </cols>
  <sheetData>
    <row r="1" spans="1:37" s="43" customFormat="1" ht="15"/>
    <row r="2" spans="1:37" ht="15">
      <c r="A2" s="158" t="s">
        <v>298</v>
      </c>
      <c r="B2" s="158" t="s">
        <v>299</v>
      </c>
      <c r="C2" s="158" t="s">
        <v>300</v>
      </c>
      <c r="D2" s="158" t="s">
        <v>299</v>
      </c>
      <c r="E2" s="158" t="s">
        <v>301</v>
      </c>
      <c r="F2" s="158" t="s">
        <v>302</v>
      </c>
      <c r="G2" s="158"/>
      <c r="H2" s="158" t="s">
        <v>309</v>
      </c>
      <c r="I2" s="159" t="s">
        <v>2774</v>
      </c>
      <c r="AE2" s="21"/>
      <c r="AH2" s="31"/>
      <c r="AI2" s="31"/>
      <c r="AJ2" s="31"/>
      <c r="AK2" s="31"/>
    </row>
    <row r="3" spans="1:37" ht="15">
      <c r="A3" s="158" t="s">
        <v>298</v>
      </c>
      <c r="B3" s="158" t="s">
        <v>299</v>
      </c>
      <c r="C3" s="158" t="s">
        <v>300</v>
      </c>
      <c r="D3" s="158" t="s">
        <v>299</v>
      </c>
      <c r="E3" s="158" t="s">
        <v>304</v>
      </c>
      <c r="F3" s="158" t="s">
        <v>305</v>
      </c>
      <c r="G3" s="158"/>
      <c r="H3" s="158" t="s">
        <v>309</v>
      </c>
      <c r="I3" s="159" t="s">
        <v>2774</v>
      </c>
      <c r="AE3" s="21"/>
      <c r="AF3" s="63"/>
      <c r="AG3" s="63"/>
      <c r="AH3" s="31"/>
      <c r="AI3" s="31"/>
      <c r="AJ3" s="31"/>
      <c r="AK3" s="31"/>
    </row>
    <row r="4" spans="1:37" ht="15">
      <c r="A4" s="158" t="s">
        <v>298</v>
      </c>
      <c r="B4" s="158" t="s">
        <v>299</v>
      </c>
      <c r="C4" s="158" t="s">
        <v>300</v>
      </c>
      <c r="D4" s="158" t="s">
        <v>299</v>
      </c>
      <c r="E4" s="158" t="s">
        <v>306</v>
      </c>
      <c r="F4" s="158" t="s">
        <v>305</v>
      </c>
      <c r="G4" s="158"/>
      <c r="H4" s="158" t="s">
        <v>309</v>
      </c>
      <c r="I4" s="159" t="s">
        <v>2774</v>
      </c>
      <c r="AE4" s="21"/>
      <c r="AF4" s="63"/>
      <c r="AG4" s="63"/>
      <c r="AH4" s="31"/>
      <c r="AI4" s="31"/>
      <c r="AJ4" s="31"/>
      <c r="AK4" s="31"/>
    </row>
    <row r="5" spans="1:37" ht="15">
      <c r="A5" s="158" t="s">
        <v>298</v>
      </c>
      <c r="B5" s="158" t="s">
        <v>299</v>
      </c>
      <c r="C5" s="158" t="s">
        <v>300</v>
      </c>
      <c r="D5" s="158" t="s">
        <v>299</v>
      </c>
      <c r="E5" s="158" t="s">
        <v>307</v>
      </c>
      <c r="F5" s="158" t="s">
        <v>305</v>
      </c>
      <c r="G5" s="158"/>
      <c r="H5" s="158" t="s">
        <v>309</v>
      </c>
      <c r="I5" s="159" t="s">
        <v>2774</v>
      </c>
      <c r="AE5" s="21"/>
      <c r="AF5" s="63"/>
      <c r="AG5" s="63"/>
      <c r="AH5" s="31"/>
      <c r="AI5" s="31"/>
      <c r="AJ5" s="31"/>
      <c r="AK5" s="31"/>
    </row>
    <row r="6" spans="1:37" ht="15">
      <c r="A6" s="158" t="s">
        <v>298</v>
      </c>
      <c r="B6" s="158" t="s">
        <v>299</v>
      </c>
      <c r="C6" s="158" t="s">
        <v>300</v>
      </c>
      <c r="D6" s="158" t="s">
        <v>299</v>
      </c>
      <c r="E6" s="158" t="s">
        <v>308</v>
      </c>
      <c r="F6" s="158" t="s">
        <v>2508</v>
      </c>
      <c r="G6" s="158"/>
      <c r="H6" s="158" t="s">
        <v>309</v>
      </c>
      <c r="I6" s="159" t="s">
        <v>2774</v>
      </c>
      <c r="AE6" s="21"/>
      <c r="AF6" s="63"/>
      <c r="AG6" s="63"/>
      <c r="AH6" s="31"/>
      <c r="AI6" s="31"/>
      <c r="AJ6" s="31"/>
      <c r="AK6" s="31"/>
    </row>
    <row r="7" spans="1:37" ht="15">
      <c r="A7" s="158" t="s">
        <v>298</v>
      </c>
      <c r="B7" s="158" t="s">
        <v>299</v>
      </c>
      <c r="C7" s="158" t="s">
        <v>300</v>
      </c>
      <c r="D7" s="158" t="s">
        <v>299</v>
      </c>
      <c r="E7" s="158" t="s">
        <v>310</v>
      </c>
      <c r="F7" s="158" t="s">
        <v>311</v>
      </c>
      <c r="G7" s="158"/>
      <c r="H7" s="158" t="s">
        <v>309</v>
      </c>
      <c r="I7" s="159" t="s">
        <v>2774</v>
      </c>
      <c r="AE7" s="21"/>
      <c r="AF7" s="63"/>
      <c r="AG7" s="63"/>
      <c r="AH7" s="31"/>
      <c r="AI7" s="31"/>
      <c r="AJ7" s="31"/>
      <c r="AK7" s="31"/>
    </row>
    <row r="8" spans="1:37" ht="15">
      <c r="A8" s="158" t="s">
        <v>298</v>
      </c>
      <c r="B8" s="158" t="s">
        <v>299</v>
      </c>
      <c r="C8" s="158" t="s">
        <v>300</v>
      </c>
      <c r="D8" s="158" t="s">
        <v>299</v>
      </c>
      <c r="E8" s="158" t="s">
        <v>312</v>
      </c>
      <c r="F8" s="158" t="s">
        <v>311</v>
      </c>
      <c r="G8" s="158"/>
      <c r="H8" s="158" t="s">
        <v>309</v>
      </c>
      <c r="I8" s="159" t="s">
        <v>2774</v>
      </c>
      <c r="AE8" s="21"/>
      <c r="AF8" s="63"/>
      <c r="AG8" s="63"/>
      <c r="AH8" s="31"/>
      <c r="AI8" s="31"/>
      <c r="AJ8" s="31"/>
      <c r="AK8" s="31"/>
    </row>
    <row r="9" spans="1:37" ht="15">
      <c r="A9" s="158" t="s">
        <v>298</v>
      </c>
      <c r="B9" s="158" t="s">
        <v>299</v>
      </c>
      <c r="C9" s="158" t="s">
        <v>313</v>
      </c>
      <c r="D9" s="158" t="s">
        <v>1806</v>
      </c>
      <c r="E9" s="158" t="s">
        <v>27</v>
      </c>
      <c r="F9" s="158" t="s">
        <v>1807</v>
      </c>
      <c r="G9" s="158"/>
      <c r="H9" s="158" t="s">
        <v>309</v>
      </c>
      <c r="I9" s="159" t="s">
        <v>2774</v>
      </c>
      <c r="AE9" s="21"/>
      <c r="AF9" s="63"/>
      <c r="AG9" s="63"/>
      <c r="AH9" s="31"/>
      <c r="AI9" s="31"/>
      <c r="AJ9" s="31"/>
      <c r="AK9" s="31"/>
    </row>
    <row r="10" spans="1:37" ht="15">
      <c r="A10" s="158" t="s">
        <v>298</v>
      </c>
      <c r="B10" s="158" t="s">
        <v>299</v>
      </c>
      <c r="C10" s="158" t="s">
        <v>313</v>
      </c>
      <c r="D10" s="158" t="s">
        <v>314</v>
      </c>
      <c r="E10" s="158" t="s">
        <v>27</v>
      </c>
      <c r="F10" s="158" t="s">
        <v>1584</v>
      </c>
      <c r="G10" s="158" t="s">
        <v>1439</v>
      </c>
      <c r="H10" s="158" t="s">
        <v>309</v>
      </c>
      <c r="I10" s="159" t="s">
        <v>2774</v>
      </c>
      <c r="AE10" s="21"/>
      <c r="AF10" s="63"/>
      <c r="AG10" s="63"/>
      <c r="AH10" s="31"/>
      <c r="AI10" s="31"/>
      <c r="AJ10" s="31"/>
      <c r="AK10" s="31"/>
    </row>
    <row r="11" spans="1:37" ht="15">
      <c r="A11" s="158" t="s">
        <v>298</v>
      </c>
      <c r="B11" s="158" t="s">
        <v>299</v>
      </c>
      <c r="C11" s="158" t="s">
        <v>313</v>
      </c>
      <c r="D11" s="158" t="s">
        <v>314</v>
      </c>
      <c r="E11" s="158" t="s">
        <v>30</v>
      </c>
      <c r="F11" s="158" t="s">
        <v>2119</v>
      </c>
      <c r="G11" s="158"/>
      <c r="H11" s="158" t="s">
        <v>309</v>
      </c>
      <c r="I11" s="159" t="s">
        <v>2774</v>
      </c>
      <c r="AE11" s="21"/>
      <c r="AF11" s="63"/>
      <c r="AG11" s="63"/>
      <c r="AH11" s="31"/>
      <c r="AI11" s="31"/>
      <c r="AJ11" s="31"/>
      <c r="AK11" s="31"/>
    </row>
    <row r="12" spans="1:37" ht="15">
      <c r="A12" s="158" t="s">
        <v>298</v>
      </c>
      <c r="B12" s="158" t="s">
        <v>299</v>
      </c>
      <c r="C12" s="158" t="s">
        <v>313</v>
      </c>
      <c r="D12" s="158" t="s">
        <v>314</v>
      </c>
      <c r="E12" s="158" t="s">
        <v>29</v>
      </c>
      <c r="F12" s="158" t="s">
        <v>2120</v>
      </c>
      <c r="G12" s="158"/>
      <c r="H12" s="158" t="s">
        <v>309</v>
      </c>
      <c r="I12" s="159" t="s">
        <v>2774</v>
      </c>
      <c r="AE12" s="21"/>
      <c r="AF12" s="63"/>
      <c r="AG12" s="63"/>
      <c r="AH12" s="31"/>
      <c r="AI12" s="31"/>
      <c r="AJ12" s="31"/>
      <c r="AK12" s="31"/>
    </row>
    <row r="13" spans="1:37" ht="15">
      <c r="A13" s="158" t="s">
        <v>298</v>
      </c>
      <c r="B13" s="158" t="s">
        <v>299</v>
      </c>
      <c r="C13" s="158" t="s">
        <v>313</v>
      </c>
      <c r="D13" s="158" t="s">
        <v>315</v>
      </c>
      <c r="E13" s="158" t="s">
        <v>30</v>
      </c>
      <c r="F13" s="158" t="s">
        <v>1808</v>
      </c>
      <c r="G13" s="158"/>
      <c r="H13" s="158" t="s">
        <v>309</v>
      </c>
      <c r="I13" s="159" t="s">
        <v>2774</v>
      </c>
      <c r="AE13" s="21"/>
      <c r="AF13" s="63"/>
      <c r="AG13" s="63"/>
      <c r="AH13" s="31"/>
      <c r="AI13" s="31"/>
      <c r="AJ13" s="31"/>
      <c r="AK13" s="31"/>
    </row>
    <row r="14" spans="1:37" ht="15">
      <c r="A14" s="158" t="s">
        <v>298</v>
      </c>
      <c r="B14" s="158" t="s">
        <v>299</v>
      </c>
      <c r="C14" s="158" t="s">
        <v>313</v>
      </c>
      <c r="D14" s="158" t="s">
        <v>315</v>
      </c>
      <c r="E14" s="158" t="s">
        <v>28</v>
      </c>
      <c r="F14" s="158" t="s">
        <v>1585</v>
      </c>
      <c r="G14" s="158"/>
      <c r="H14" s="158" t="s">
        <v>309</v>
      </c>
      <c r="I14" s="159" t="s">
        <v>2774</v>
      </c>
      <c r="AE14" s="21"/>
      <c r="AF14" s="63"/>
      <c r="AG14" s="63"/>
      <c r="AH14" s="31"/>
      <c r="AI14" s="31"/>
      <c r="AJ14" s="31"/>
      <c r="AK14" s="31"/>
    </row>
    <row r="15" spans="1:37" ht="15">
      <c r="A15" s="158" t="s">
        <v>298</v>
      </c>
      <c r="B15" s="158" t="s">
        <v>299</v>
      </c>
      <c r="C15" s="158" t="s">
        <v>313</v>
      </c>
      <c r="D15" s="158" t="s">
        <v>315</v>
      </c>
      <c r="E15" s="158" t="s">
        <v>27</v>
      </c>
      <c r="F15" s="158" t="s">
        <v>1585</v>
      </c>
      <c r="G15" s="158"/>
      <c r="H15" s="158" t="s">
        <v>309</v>
      </c>
      <c r="I15" s="159" t="s">
        <v>2774</v>
      </c>
      <c r="AE15" s="21"/>
      <c r="AF15" s="63"/>
      <c r="AG15" s="63"/>
      <c r="AH15" s="31"/>
      <c r="AI15" s="31"/>
      <c r="AJ15" s="31"/>
      <c r="AK15" s="31"/>
    </row>
    <row r="16" spans="1:37" ht="15">
      <c r="A16" s="158" t="s">
        <v>298</v>
      </c>
      <c r="B16" s="158" t="s">
        <v>299</v>
      </c>
      <c r="C16" s="158" t="s">
        <v>313</v>
      </c>
      <c r="D16" s="158" t="s">
        <v>315</v>
      </c>
      <c r="E16" s="158" t="s">
        <v>29</v>
      </c>
      <c r="F16" s="158" t="s">
        <v>1809</v>
      </c>
      <c r="G16" s="158"/>
      <c r="H16" s="158" t="s">
        <v>309</v>
      </c>
      <c r="I16" s="159" t="s">
        <v>2774</v>
      </c>
      <c r="AE16" s="21"/>
      <c r="AF16" s="63"/>
      <c r="AG16" s="63"/>
      <c r="AH16" s="31"/>
      <c r="AI16" s="31"/>
      <c r="AJ16" s="31"/>
      <c r="AK16" s="31"/>
    </row>
    <row r="17" spans="1:37" ht="15">
      <c r="A17" s="158" t="s">
        <v>298</v>
      </c>
      <c r="B17" s="158" t="s">
        <v>299</v>
      </c>
      <c r="C17" s="158" t="s">
        <v>313</v>
      </c>
      <c r="D17" s="158" t="s">
        <v>316</v>
      </c>
      <c r="E17" s="158" t="s">
        <v>27</v>
      </c>
      <c r="F17" s="158" t="s">
        <v>1586</v>
      </c>
      <c r="G17" s="158"/>
      <c r="H17" s="158" t="s">
        <v>309</v>
      </c>
      <c r="I17" s="159" t="s">
        <v>2774</v>
      </c>
      <c r="AE17" s="21"/>
      <c r="AF17" s="63"/>
      <c r="AG17" s="63"/>
      <c r="AH17" s="31"/>
      <c r="AI17" s="31"/>
      <c r="AJ17" s="31"/>
      <c r="AK17" s="31"/>
    </row>
    <row r="18" spans="1:37" ht="15">
      <c r="A18" s="158" t="s">
        <v>298</v>
      </c>
      <c r="B18" s="158" t="s">
        <v>299</v>
      </c>
      <c r="C18" s="158" t="s">
        <v>313</v>
      </c>
      <c r="D18" s="158" t="s">
        <v>316</v>
      </c>
      <c r="E18" s="158" t="s">
        <v>30</v>
      </c>
      <c r="F18" s="158" t="s">
        <v>1810</v>
      </c>
      <c r="G18" s="158"/>
      <c r="H18" s="158" t="s">
        <v>309</v>
      </c>
      <c r="I18" s="159" t="s">
        <v>2774</v>
      </c>
      <c r="AE18" s="21"/>
      <c r="AF18" s="63"/>
      <c r="AG18" s="63"/>
      <c r="AH18" s="31"/>
      <c r="AI18" s="31"/>
      <c r="AJ18" s="31"/>
      <c r="AK18" s="31"/>
    </row>
    <row r="19" spans="1:37" ht="15">
      <c r="A19" s="158" t="s">
        <v>298</v>
      </c>
      <c r="B19" s="158" t="s">
        <v>299</v>
      </c>
      <c r="C19" s="158" t="s">
        <v>313</v>
      </c>
      <c r="D19" s="158" t="s">
        <v>316</v>
      </c>
      <c r="E19" s="158" t="s">
        <v>29</v>
      </c>
      <c r="F19" s="158" t="s">
        <v>1810</v>
      </c>
      <c r="G19" s="158"/>
      <c r="H19" s="158" t="s">
        <v>309</v>
      </c>
      <c r="I19" s="159" t="s">
        <v>2774</v>
      </c>
      <c r="AE19" s="21"/>
      <c r="AF19" s="63"/>
      <c r="AG19" s="63"/>
      <c r="AH19" s="31"/>
      <c r="AI19" s="31"/>
      <c r="AJ19" s="31"/>
      <c r="AK19" s="31"/>
    </row>
    <row r="20" spans="1:37" ht="15">
      <c r="A20" s="158" t="s">
        <v>298</v>
      </c>
      <c r="B20" s="158" t="s">
        <v>299</v>
      </c>
      <c r="C20" s="158" t="s">
        <v>313</v>
      </c>
      <c r="D20" s="158" t="s">
        <v>1811</v>
      </c>
      <c r="E20" s="158" t="s">
        <v>28</v>
      </c>
      <c r="F20" s="158" t="s">
        <v>1812</v>
      </c>
      <c r="G20" s="158"/>
      <c r="H20" s="158" t="s">
        <v>303</v>
      </c>
      <c r="I20" s="159" t="s">
        <v>2775</v>
      </c>
      <c r="AE20" s="21"/>
      <c r="AF20" s="63"/>
      <c r="AG20" s="63"/>
      <c r="AH20" s="31"/>
      <c r="AI20" s="31"/>
      <c r="AJ20" s="31"/>
      <c r="AK20" s="31"/>
    </row>
    <row r="21" spans="1:37" ht="15">
      <c r="A21" s="158" t="s">
        <v>298</v>
      </c>
      <c r="B21" s="158" t="s">
        <v>299</v>
      </c>
      <c r="C21" s="158" t="s">
        <v>313</v>
      </c>
      <c r="D21" s="158" t="s">
        <v>1811</v>
      </c>
      <c r="E21" s="158" t="s">
        <v>27</v>
      </c>
      <c r="F21" s="158" t="s">
        <v>1812</v>
      </c>
      <c r="G21" s="158"/>
      <c r="H21" s="158" t="s">
        <v>303</v>
      </c>
      <c r="I21" s="159" t="s">
        <v>2775</v>
      </c>
      <c r="AE21" s="21"/>
      <c r="AF21" s="63"/>
      <c r="AG21" s="63"/>
      <c r="AH21" s="31"/>
      <c r="AI21" s="31"/>
      <c r="AJ21" s="31"/>
      <c r="AK21" s="31"/>
    </row>
    <row r="22" spans="1:37" ht="15">
      <c r="A22" s="158" t="s">
        <v>298</v>
      </c>
      <c r="B22" s="158" t="s">
        <v>299</v>
      </c>
      <c r="C22" s="158" t="s">
        <v>313</v>
      </c>
      <c r="D22" s="158" t="s">
        <v>317</v>
      </c>
      <c r="E22" s="158" t="s">
        <v>27</v>
      </c>
      <c r="F22" s="158" t="s">
        <v>318</v>
      </c>
      <c r="G22" s="158"/>
      <c r="H22" s="158" t="s">
        <v>309</v>
      </c>
      <c r="I22" s="159" t="s">
        <v>2774</v>
      </c>
      <c r="AE22" s="21"/>
      <c r="AF22" s="63"/>
      <c r="AG22" s="63"/>
      <c r="AH22" s="31"/>
      <c r="AI22" s="31"/>
      <c r="AJ22" s="31"/>
      <c r="AK22" s="31"/>
    </row>
    <row r="23" spans="1:37" ht="15">
      <c r="A23" s="158" t="s">
        <v>298</v>
      </c>
      <c r="B23" s="158" t="s">
        <v>299</v>
      </c>
      <c r="C23" s="158" t="s">
        <v>313</v>
      </c>
      <c r="D23" s="158" t="s">
        <v>317</v>
      </c>
      <c r="E23" s="158" t="s">
        <v>28</v>
      </c>
      <c r="F23" s="158" t="s">
        <v>2121</v>
      </c>
      <c r="G23" s="158"/>
      <c r="H23" s="158" t="s">
        <v>309</v>
      </c>
      <c r="I23" s="159" t="s">
        <v>2774</v>
      </c>
      <c r="AE23" s="21"/>
      <c r="AF23" s="63"/>
      <c r="AG23" s="63"/>
      <c r="AH23" s="31"/>
      <c r="AI23" s="31"/>
      <c r="AJ23" s="31"/>
      <c r="AK23" s="31"/>
    </row>
    <row r="24" spans="1:37" ht="15">
      <c r="A24" s="158" t="s">
        <v>298</v>
      </c>
      <c r="B24" s="158" t="s">
        <v>299</v>
      </c>
      <c r="C24" s="158" t="s">
        <v>313</v>
      </c>
      <c r="D24" s="158" t="s">
        <v>319</v>
      </c>
      <c r="E24" s="158" t="s">
        <v>27</v>
      </c>
      <c r="F24" s="158" t="s">
        <v>320</v>
      </c>
      <c r="G24" s="158"/>
      <c r="H24" s="158" t="s">
        <v>309</v>
      </c>
      <c r="I24" s="159" t="s">
        <v>2774</v>
      </c>
      <c r="AE24" s="21"/>
      <c r="AF24" s="63"/>
      <c r="AG24" s="63"/>
      <c r="AH24" s="31"/>
      <c r="AI24" s="31"/>
      <c r="AJ24" s="31"/>
      <c r="AK24" s="31"/>
    </row>
    <row r="25" spans="1:37" ht="15">
      <c r="A25" s="158" t="s">
        <v>298</v>
      </c>
      <c r="B25" s="158" t="s">
        <v>299</v>
      </c>
      <c r="C25" s="158" t="s">
        <v>313</v>
      </c>
      <c r="D25" s="158" t="s">
        <v>319</v>
      </c>
      <c r="E25" s="158" t="s">
        <v>30</v>
      </c>
      <c r="F25" s="158" t="s">
        <v>321</v>
      </c>
      <c r="G25" s="158"/>
      <c r="H25" s="158" t="s">
        <v>309</v>
      </c>
      <c r="I25" s="159" t="s">
        <v>2774</v>
      </c>
      <c r="AE25" s="21"/>
      <c r="AF25" s="63"/>
      <c r="AG25" s="63"/>
      <c r="AH25" s="31"/>
      <c r="AI25" s="31"/>
      <c r="AJ25" s="31"/>
      <c r="AK25" s="31"/>
    </row>
    <row r="26" spans="1:37" ht="15">
      <c r="A26" s="158" t="s">
        <v>298</v>
      </c>
      <c r="B26" s="158" t="s">
        <v>299</v>
      </c>
      <c r="C26" s="158" t="s">
        <v>313</v>
      </c>
      <c r="D26" s="158" t="s">
        <v>319</v>
      </c>
      <c r="E26" s="158" t="s">
        <v>29</v>
      </c>
      <c r="F26" s="158" t="s">
        <v>1436</v>
      </c>
      <c r="G26" s="158"/>
      <c r="H26" s="158" t="s">
        <v>309</v>
      </c>
      <c r="I26" s="159" t="s">
        <v>2774</v>
      </c>
      <c r="AE26" s="21"/>
      <c r="AF26" s="63"/>
      <c r="AG26" s="63"/>
      <c r="AH26" s="31"/>
      <c r="AI26" s="31"/>
      <c r="AJ26" s="31"/>
      <c r="AK26" s="31"/>
    </row>
    <row r="27" spans="1:37" ht="15">
      <c r="A27" s="158" t="s">
        <v>298</v>
      </c>
      <c r="B27" s="158" t="s">
        <v>299</v>
      </c>
      <c r="C27" s="158" t="s">
        <v>313</v>
      </c>
      <c r="D27" s="158" t="s">
        <v>319</v>
      </c>
      <c r="E27" s="158" t="s">
        <v>28</v>
      </c>
      <c r="F27" s="158" t="s">
        <v>1437</v>
      </c>
      <c r="G27" s="158"/>
      <c r="H27" s="158" t="s">
        <v>309</v>
      </c>
      <c r="I27" s="159" t="s">
        <v>2774</v>
      </c>
      <c r="AE27" s="21"/>
      <c r="AF27" s="63"/>
      <c r="AG27" s="63"/>
      <c r="AH27" s="31"/>
      <c r="AI27" s="31"/>
      <c r="AJ27" s="31"/>
      <c r="AK27" s="31"/>
    </row>
    <row r="28" spans="1:37" ht="15">
      <c r="A28" s="158" t="s">
        <v>298</v>
      </c>
      <c r="B28" s="158" t="s">
        <v>299</v>
      </c>
      <c r="C28" s="158" t="s">
        <v>313</v>
      </c>
      <c r="D28" s="158" t="s">
        <v>2122</v>
      </c>
      <c r="E28" s="158" t="s">
        <v>27</v>
      </c>
      <c r="F28" s="158" t="s">
        <v>2123</v>
      </c>
      <c r="G28" s="158"/>
      <c r="H28" s="158" t="s">
        <v>2278</v>
      </c>
      <c r="I28" s="159" t="s">
        <v>2775</v>
      </c>
      <c r="AE28" s="21"/>
      <c r="AF28" s="63"/>
      <c r="AG28" s="63"/>
      <c r="AH28" s="31"/>
      <c r="AI28" s="31"/>
      <c r="AJ28" s="31"/>
      <c r="AK28" s="31"/>
    </row>
    <row r="29" spans="1:37" ht="15">
      <c r="A29" s="158" t="s">
        <v>298</v>
      </c>
      <c r="B29" s="158" t="s">
        <v>299</v>
      </c>
      <c r="C29" s="158" t="s">
        <v>313</v>
      </c>
      <c r="D29" s="158" t="s">
        <v>2449</v>
      </c>
      <c r="E29" s="158" t="s">
        <v>27</v>
      </c>
      <c r="F29" s="158" t="s">
        <v>2450</v>
      </c>
      <c r="G29" s="158"/>
      <c r="H29" s="158" t="s">
        <v>2278</v>
      </c>
      <c r="I29" s="159" t="s">
        <v>2775</v>
      </c>
      <c r="AE29" s="21"/>
      <c r="AF29" s="63"/>
      <c r="AG29" s="63"/>
      <c r="AH29" s="31"/>
      <c r="AI29" s="31"/>
      <c r="AJ29" s="31"/>
      <c r="AK29" s="31"/>
    </row>
    <row r="30" spans="1:37" ht="15">
      <c r="A30" s="158" t="s">
        <v>298</v>
      </c>
      <c r="B30" s="158" t="s">
        <v>299</v>
      </c>
      <c r="C30" s="158" t="s">
        <v>313</v>
      </c>
      <c r="D30" s="158" t="s">
        <v>322</v>
      </c>
      <c r="E30" s="158" t="s">
        <v>28</v>
      </c>
      <c r="F30" s="158" t="s">
        <v>2616</v>
      </c>
      <c r="G30" s="158"/>
      <c r="H30" s="158" t="s">
        <v>309</v>
      </c>
      <c r="I30" s="159" t="s">
        <v>2774</v>
      </c>
      <c r="AE30" s="21"/>
      <c r="AF30" s="63"/>
      <c r="AG30" s="63"/>
      <c r="AH30" s="31"/>
      <c r="AI30" s="31"/>
      <c r="AJ30" s="31"/>
      <c r="AK30" s="31"/>
    </row>
    <row r="31" spans="1:37" ht="15">
      <c r="A31" s="158" t="s">
        <v>298</v>
      </c>
      <c r="B31" s="158" t="s">
        <v>299</v>
      </c>
      <c r="C31" s="158" t="s">
        <v>313</v>
      </c>
      <c r="D31" s="158" t="s">
        <v>322</v>
      </c>
      <c r="E31" s="158" t="s">
        <v>27</v>
      </c>
      <c r="F31" s="158" t="s">
        <v>1587</v>
      </c>
      <c r="G31" s="158"/>
      <c r="H31" s="158" t="s">
        <v>309</v>
      </c>
      <c r="I31" s="159" t="s">
        <v>2774</v>
      </c>
      <c r="AE31" s="21"/>
      <c r="AF31" s="63"/>
      <c r="AG31" s="63"/>
      <c r="AH31" s="31"/>
      <c r="AI31" s="31"/>
      <c r="AJ31" s="31"/>
      <c r="AK31" s="31"/>
    </row>
    <row r="32" spans="1:37" ht="15">
      <c r="A32" s="158" t="s">
        <v>298</v>
      </c>
      <c r="B32" s="158" t="s">
        <v>299</v>
      </c>
      <c r="C32" s="158" t="s">
        <v>313</v>
      </c>
      <c r="D32" s="158" t="s">
        <v>322</v>
      </c>
      <c r="E32" s="158" t="s">
        <v>29</v>
      </c>
      <c r="F32" s="158" t="s">
        <v>2617</v>
      </c>
      <c r="G32" s="158"/>
      <c r="H32" s="158" t="s">
        <v>303</v>
      </c>
      <c r="I32" s="159" t="s">
        <v>2775</v>
      </c>
      <c r="AE32" s="21"/>
      <c r="AF32" s="63"/>
      <c r="AG32" s="63"/>
      <c r="AH32" s="31"/>
      <c r="AI32" s="31"/>
      <c r="AJ32" s="31"/>
      <c r="AK32" s="31"/>
    </row>
    <row r="33" spans="1:37" ht="15">
      <c r="A33" s="158" t="s">
        <v>298</v>
      </c>
      <c r="B33" s="158" t="s">
        <v>299</v>
      </c>
      <c r="C33" s="158" t="s">
        <v>313</v>
      </c>
      <c r="D33" s="158" t="s">
        <v>322</v>
      </c>
      <c r="E33" s="158" t="s">
        <v>30</v>
      </c>
      <c r="F33" s="158" t="s">
        <v>2618</v>
      </c>
      <c r="G33" s="158"/>
      <c r="H33" s="158" t="s">
        <v>309</v>
      </c>
      <c r="I33" s="159" t="s">
        <v>2774</v>
      </c>
      <c r="AE33" s="21"/>
      <c r="AF33" s="63"/>
      <c r="AG33" s="63"/>
      <c r="AH33" s="31"/>
      <c r="AI33" s="31"/>
      <c r="AJ33" s="31"/>
      <c r="AK33" s="31"/>
    </row>
    <row r="34" spans="1:37" ht="15">
      <c r="A34" s="158" t="s">
        <v>298</v>
      </c>
      <c r="B34" s="158" t="s">
        <v>299</v>
      </c>
      <c r="C34" s="158" t="s">
        <v>313</v>
      </c>
      <c r="D34" s="158" t="s">
        <v>323</v>
      </c>
      <c r="E34" s="158" t="s">
        <v>30</v>
      </c>
      <c r="F34" s="158" t="s">
        <v>2726</v>
      </c>
      <c r="G34" s="158"/>
      <c r="H34" s="158" t="s">
        <v>303</v>
      </c>
      <c r="I34" s="159" t="s">
        <v>2775</v>
      </c>
      <c r="AE34" s="21"/>
      <c r="AF34" s="63"/>
      <c r="AG34" s="63"/>
      <c r="AH34" s="31"/>
      <c r="AI34" s="31"/>
      <c r="AJ34" s="31"/>
      <c r="AK34" s="31"/>
    </row>
    <row r="35" spans="1:37" ht="15">
      <c r="A35" s="158" t="s">
        <v>298</v>
      </c>
      <c r="B35" s="158" t="s">
        <v>299</v>
      </c>
      <c r="C35" s="158" t="s">
        <v>313</v>
      </c>
      <c r="D35" s="158" t="s">
        <v>323</v>
      </c>
      <c r="E35" s="158" t="s">
        <v>27</v>
      </c>
      <c r="F35" s="158" t="s">
        <v>324</v>
      </c>
      <c r="G35" s="158"/>
      <c r="H35" s="158" t="s">
        <v>309</v>
      </c>
      <c r="I35" s="159" t="s">
        <v>2774</v>
      </c>
      <c r="AE35" s="21"/>
      <c r="AF35" s="63"/>
      <c r="AG35" s="63"/>
      <c r="AH35" s="31"/>
      <c r="AI35" s="31"/>
      <c r="AJ35" s="31"/>
      <c r="AK35" s="31"/>
    </row>
    <row r="36" spans="1:37" ht="15">
      <c r="A36" s="158" t="s">
        <v>298</v>
      </c>
      <c r="B36" s="158" t="s">
        <v>299</v>
      </c>
      <c r="C36" s="158" t="s">
        <v>313</v>
      </c>
      <c r="D36" s="158" t="s">
        <v>323</v>
      </c>
      <c r="E36" s="158" t="s">
        <v>29</v>
      </c>
      <c r="F36" s="158" t="s">
        <v>2569</v>
      </c>
      <c r="G36" s="158"/>
      <c r="H36" s="158" t="s">
        <v>309</v>
      </c>
      <c r="I36" s="159" t="s">
        <v>2774</v>
      </c>
      <c r="AE36" s="21"/>
      <c r="AF36" s="63"/>
      <c r="AG36" s="63"/>
      <c r="AH36" s="31"/>
      <c r="AI36" s="31"/>
      <c r="AJ36" s="31"/>
      <c r="AK36" s="31"/>
    </row>
    <row r="37" spans="1:37" ht="15">
      <c r="A37" s="158" t="s">
        <v>298</v>
      </c>
      <c r="B37" s="158" t="s">
        <v>299</v>
      </c>
      <c r="C37" s="158" t="s">
        <v>313</v>
      </c>
      <c r="D37" s="158" t="s">
        <v>325</v>
      </c>
      <c r="E37" s="158" t="s">
        <v>28</v>
      </c>
      <c r="F37" s="158" t="s">
        <v>1813</v>
      </c>
      <c r="G37" s="158"/>
      <c r="H37" s="158" t="s">
        <v>309</v>
      </c>
      <c r="I37" s="159" t="s">
        <v>2774</v>
      </c>
      <c r="AE37" s="21"/>
      <c r="AF37" s="63"/>
      <c r="AG37" s="63"/>
      <c r="AH37" s="31"/>
      <c r="AI37" s="31"/>
      <c r="AJ37" s="31"/>
      <c r="AK37" s="31"/>
    </row>
    <row r="38" spans="1:37" ht="15">
      <c r="A38" s="158" t="s">
        <v>298</v>
      </c>
      <c r="B38" s="158" t="s">
        <v>299</v>
      </c>
      <c r="C38" s="158" t="s">
        <v>313</v>
      </c>
      <c r="D38" s="158" t="s">
        <v>325</v>
      </c>
      <c r="E38" s="158" t="s">
        <v>29</v>
      </c>
      <c r="F38" s="158" t="s">
        <v>2540</v>
      </c>
      <c r="G38" s="158"/>
      <c r="H38" s="158" t="s">
        <v>309</v>
      </c>
      <c r="I38" s="159" t="s">
        <v>2774</v>
      </c>
      <c r="AE38" s="21"/>
      <c r="AF38" s="63"/>
      <c r="AG38" s="63"/>
      <c r="AH38" s="31"/>
      <c r="AI38" s="31"/>
      <c r="AJ38" s="31"/>
      <c r="AK38" s="31"/>
    </row>
    <row r="39" spans="1:37" ht="15">
      <c r="A39" s="158" t="s">
        <v>298</v>
      </c>
      <c r="B39" s="158" t="s">
        <v>299</v>
      </c>
      <c r="C39" s="158" t="s">
        <v>313</v>
      </c>
      <c r="D39" s="158" t="s">
        <v>325</v>
      </c>
      <c r="E39" s="158" t="s">
        <v>27</v>
      </c>
      <c r="F39" s="158" t="s">
        <v>1588</v>
      </c>
      <c r="G39" s="158"/>
      <c r="H39" s="158" t="s">
        <v>309</v>
      </c>
      <c r="I39" s="159" t="s">
        <v>2774</v>
      </c>
      <c r="AE39" s="21"/>
      <c r="AF39" s="63"/>
      <c r="AG39" s="63"/>
      <c r="AH39" s="31"/>
      <c r="AI39" s="31"/>
      <c r="AJ39" s="31"/>
      <c r="AK39" s="31"/>
    </row>
    <row r="40" spans="1:37" ht="15">
      <c r="A40" s="158" t="s">
        <v>298</v>
      </c>
      <c r="B40" s="158" t="s">
        <v>299</v>
      </c>
      <c r="C40" s="158" t="s">
        <v>313</v>
      </c>
      <c r="D40" s="158" t="s">
        <v>325</v>
      </c>
      <c r="E40" s="158" t="s">
        <v>30</v>
      </c>
      <c r="F40" s="158" t="s">
        <v>1814</v>
      </c>
      <c r="G40" s="158"/>
      <c r="H40" s="158" t="s">
        <v>309</v>
      </c>
      <c r="I40" s="159" t="s">
        <v>2774</v>
      </c>
      <c r="AE40" s="21"/>
      <c r="AF40" s="63"/>
      <c r="AG40" s="63"/>
      <c r="AH40" s="31"/>
      <c r="AI40" s="31"/>
      <c r="AJ40" s="31"/>
      <c r="AK40" s="31"/>
    </row>
    <row r="41" spans="1:37" ht="15">
      <c r="A41" s="158" t="s">
        <v>298</v>
      </c>
      <c r="B41" s="158" t="s">
        <v>299</v>
      </c>
      <c r="C41" s="158" t="s">
        <v>313</v>
      </c>
      <c r="D41" s="158" t="s">
        <v>326</v>
      </c>
      <c r="E41" s="158" t="s">
        <v>28</v>
      </c>
      <c r="F41" s="158" t="s">
        <v>1264</v>
      </c>
      <c r="G41" s="158"/>
      <c r="H41" s="158" t="s">
        <v>309</v>
      </c>
      <c r="I41" s="159" t="s">
        <v>2774</v>
      </c>
      <c r="AE41" s="21"/>
      <c r="AF41" s="63"/>
      <c r="AG41" s="63"/>
      <c r="AH41" s="31"/>
      <c r="AI41" s="31"/>
      <c r="AJ41" s="31"/>
      <c r="AK41" s="31"/>
    </row>
    <row r="42" spans="1:37" ht="15">
      <c r="A42" s="158" t="s">
        <v>298</v>
      </c>
      <c r="B42" s="158" t="s">
        <v>299</v>
      </c>
      <c r="C42" s="158" t="s">
        <v>313</v>
      </c>
      <c r="D42" s="158" t="s">
        <v>326</v>
      </c>
      <c r="E42" s="158" t="s">
        <v>29</v>
      </c>
      <c r="F42" s="158" t="s">
        <v>1815</v>
      </c>
      <c r="G42" s="158"/>
      <c r="H42" s="158" t="s">
        <v>309</v>
      </c>
      <c r="I42" s="159" t="s">
        <v>2774</v>
      </c>
      <c r="AE42" s="21"/>
      <c r="AF42" s="63"/>
      <c r="AG42" s="63"/>
      <c r="AH42" s="31"/>
      <c r="AI42" s="31"/>
      <c r="AJ42" s="31"/>
      <c r="AK42" s="31"/>
    </row>
    <row r="43" spans="1:37" ht="15">
      <c r="A43" s="158" t="s">
        <v>298</v>
      </c>
      <c r="B43" s="158" t="s">
        <v>299</v>
      </c>
      <c r="C43" s="158" t="s">
        <v>313</v>
      </c>
      <c r="D43" s="158" t="s">
        <v>326</v>
      </c>
      <c r="E43" s="158" t="s">
        <v>27</v>
      </c>
      <c r="F43" s="158" t="s">
        <v>1589</v>
      </c>
      <c r="G43" s="158"/>
      <c r="H43" s="158" t="s">
        <v>309</v>
      </c>
      <c r="I43" s="159" t="s">
        <v>2774</v>
      </c>
      <c r="AE43" s="21"/>
      <c r="AF43" s="63"/>
      <c r="AG43" s="63"/>
      <c r="AH43" s="31"/>
      <c r="AI43" s="31"/>
      <c r="AJ43" s="31"/>
      <c r="AK43" s="31"/>
    </row>
    <row r="44" spans="1:37" ht="15">
      <c r="A44" s="158" t="s">
        <v>298</v>
      </c>
      <c r="B44" s="158" t="s">
        <v>299</v>
      </c>
      <c r="C44" s="158" t="s">
        <v>313</v>
      </c>
      <c r="D44" s="158" t="s">
        <v>326</v>
      </c>
      <c r="E44" s="158" t="s">
        <v>30</v>
      </c>
      <c r="F44" s="158" t="s">
        <v>327</v>
      </c>
      <c r="G44" s="158"/>
      <c r="H44" s="158" t="s">
        <v>309</v>
      </c>
      <c r="I44" s="159" t="s">
        <v>2774</v>
      </c>
      <c r="AE44" s="21"/>
      <c r="AF44" s="63"/>
      <c r="AG44" s="63"/>
      <c r="AH44" s="31"/>
      <c r="AI44" s="31"/>
      <c r="AJ44" s="31"/>
      <c r="AK44" s="31"/>
    </row>
    <row r="45" spans="1:37" ht="15">
      <c r="A45" s="158" t="s">
        <v>298</v>
      </c>
      <c r="B45" s="158" t="s">
        <v>299</v>
      </c>
      <c r="C45" s="158" t="s">
        <v>313</v>
      </c>
      <c r="D45" s="158" t="s">
        <v>328</v>
      </c>
      <c r="E45" s="158" t="s">
        <v>30</v>
      </c>
      <c r="F45" s="158" t="s">
        <v>1440</v>
      </c>
      <c r="G45" s="158"/>
      <c r="H45" s="158" t="s">
        <v>309</v>
      </c>
      <c r="I45" s="159" t="s">
        <v>2774</v>
      </c>
      <c r="AE45" s="21"/>
      <c r="AF45" s="63"/>
      <c r="AG45" s="63"/>
      <c r="AH45" s="31"/>
      <c r="AI45" s="31"/>
      <c r="AJ45" s="31"/>
      <c r="AK45" s="31"/>
    </row>
    <row r="46" spans="1:37" ht="15">
      <c r="A46" s="158" t="s">
        <v>298</v>
      </c>
      <c r="B46" s="158" t="s">
        <v>299</v>
      </c>
      <c r="C46" s="158" t="s">
        <v>313</v>
      </c>
      <c r="D46" s="158" t="s">
        <v>328</v>
      </c>
      <c r="E46" s="158" t="s">
        <v>27</v>
      </c>
      <c r="F46" s="158" t="s">
        <v>329</v>
      </c>
      <c r="G46" s="158"/>
      <c r="H46" s="158" t="s">
        <v>309</v>
      </c>
      <c r="I46" s="159" t="s">
        <v>2774</v>
      </c>
      <c r="AE46" s="21"/>
      <c r="AF46" s="63"/>
      <c r="AG46" s="63"/>
      <c r="AH46" s="31"/>
      <c r="AI46" s="31"/>
      <c r="AJ46" s="31"/>
      <c r="AK46" s="31"/>
    </row>
    <row r="47" spans="1:37" ht="15">
      <c r="A47" s="158" t="s">
        <v>298</v>
      </c>
      <c r="B47" s="158" t="s">
        <v>299</v>
      </c>
      <c r="C47" s="158" t="s">
        <v>313</v>
      </c>
      <c r="D47" s="158" t="s">
        <v>328</v>
      </c>
      <c r="E47" s="158" t="s">
        <v>29</v>
      </c>
      <c r="F47" s="158" t="s">
        <v>329</v>
      </c>
      <c r="G47" s="158"/>
      <c r="H47" s="158" t="s">
        <v>309</v>
      </c>
      <c r="I47" s="159" t="s">
        <v>2774</v>
      </c>
      <c r="AE47" s="21"/>
      <c r="AF47" s="63"/>
      <c r="AG47" s="63"/>
      <c r="AH47" s="31"/>
      <c r="AI47" s="31"/>
      <c r="AJ47" s="31"/>
      <c r="AK47" s="31"/>
    </row>
    <row r="48" spans="1:37" ht="15">
      <c r="A48" s="158" t="s">
        <v>298</v>
      </c>
      <c r="B48" s="158" t="s">
        <v>299</v>
      </c>
      <c r="C48" s="158" t="s">
        <v>313</v>
      </c>
      <c r="D48" s="158" t="s">
        <v>330</v>
      </c>
      <c r="E48" s="158" t="s">
        <v>28</v>
      </c>
      <c r="F48" s="158" t="s">
        <v>2509</v>
      </c>
      <c r="G48" s="158"/>
      <c r="H48" s="158" t="s">
        <v>309</v>
      </c>
      <c r="I48" s="159" t="s">
        <v>2774</v>
      </c>
      <c r="AE48" s="21"/>
      <c r="AF48" s="63"/>
      <c r="AG48" s="63"/>
      <c r="AH48" s="31"/>
      <c r="AI48" s="31"/>
      <c r="AJ48" s="31"/>
      <c r="AK48" s="31"/>
    </row>
    <row r="49" spans="1:37" ht="15">
      <c r="A49" s="158" t="s">
        <v>298</v>
      </c>
      <c r="B49" s="158" t="s">
        <v>299</v>
      </c>
      <c r="C49" s="158" t="s">
        <v>313</v>
      </c>
      <c r="D49" s="158" t="s">
        <v>330</v>
      </c>
      <c r="E49" s="158" t="s">
        <v>27</v>
      </c>
      <c r="F49" s="158" t="s">
        <v>331</v>
      </c>
      <c r="G49" s="158"/>
      <c r="H49" s="158" t="s">
        <v>309</v>
      </c>
      <c r="I49" s="159" t="s">
        <v>2774</v>
      </c>
      <c r="AE49" s="21"/>
      <c r="AF49" s="63"/>
      <c r="AG49" s="63"/>
      <c r="AH49" s="31"/>
      <c r="AI49" s="31"/>
      <c r="AJ49" s="31"/>
      <c r="AK49" s="31"/>
    </row>
    <row r="50" spans="1:37" ht="15">
      <c r="A50" s="158" t="s">
        <v>298</v>
      </c>
      <c r="B50" s="158" t="s">
        <v>299</v>
      </c>
      <c r="C50" s="158" t="s">
        <v>313</v>
      </c>
      <c r="D50" s="158" t="s">
        <v>330</v>
      </c>
      <c r="E50" s="158" t="s">
        <v>29</v>
      </c>
      <c r="F50" s="158" t="s">
        <v>2510</v>
      </c>
      <c r="G50" s="158"/>
      <c r="H50" s="158" t="s">
        <v>309</v>
      </c>
      <c r="I50" s="159" t="s">
        <v>2774</v>
      </c>
      <c r="AE50" s="21"/>
      <c r="AF50" s="63"/>
      <c r="AG50" s="63"/>
      <c r="AH50" s="31"/>
      <c r="AI50" s="31"/>
      <c r="AJ50" s="31"/>
      <c r="AK50" s="31"/>
    </row>
    <row r="51" spans="1:37" ht="15">
      <c r="A51" s="158" t="s">
        <v>298</v>
      </c>
      <c r="B51" s="158" t="s">
        <v>299</v>
      </c>
      <c r="C51" s="158" t="s">
        <v>313</v>
      </c>
      <c r="D51" s="158" t="s">
        <v>330</v>
      </c>
      <c r="E51" s="158" t="s">
        <v>30</v>
      </c>
      <c r="F51" s="158" t="s">
        <v>2541</v>
      </c>
      <c r="G51" s="158"/>
      <c r="H51" s="158" t="s">
        <v>309</v>
      </c>
      <c r="I51" s="159" t="s">
        <v>2774</v>
      </c>
      <c r="AE51" s="21"/>
      <c r="AF51" s="63"/>
      <c r="AG51" s="63"/>
      <c r="AH51" s="31"/>
      <c r="AI51" s="31"/>
      <c r="AJ51" s="31"/>
      <c r="AK51" s="31"/>
    </row>
    <row r="52" spans="1:37" ht="15">
      <c r="A52" s="158" t="s">
        <v>298</v>
      </c>
      <c r="B52" s="158" t="s">
        <v>299</v>
      </c>
      <c r="C52" s="158" t="s">
        <v>313</v>
      </c>
      <c r="D52" s="158" t="s">
        <v>332</v>
      </c>
      <c r="E52" s="158" t="s">
        <v>28</v>
      </c>
      <c r="F52" s="158" t="s">
        <v>2279</v>
      </c>
      <c r="G52" s="158"/>
      <c r="H52" s="158" t="s">
        <v>309</v>
      </c>
      <c r="I52" s="159" t="s">
        <v>2774</v>
      </c>
      <c r="AE52" s="21"/>
      <c r="AF52" s="63"/>
      <c r="AG52" s="63"/>
      <c r="AH52" s="31"/>
      <c r="AI52" s="31"/>
      <c r="AJ52" s="31"/>
      <c r="AK52" s="31"/>
    </row>
    <row r="53" spans="1:37" ht="15">
      <c r="A53" s="158" t="s">
        <v>298</v>
      </c>
      <c r="B53" s="158" t="s">
        <v>299</v>
      </c>
      <c r="C53" s="158" t="s">
        <v>313</v>
      </c>
      <c r="D53" s="158" t="s">
        <v>332</v>
      </c>
      <c r="E53" s="158" t="s">
        <v>27</v>
      </c>
      <c r="F53" s="158" t="s">
        <v>2279</v>
      </c>
      <c r="G53" s="158"/>
      <c r="H53" s="158" t="s">
        <v>309</v>
      </c>
      <c r="I53" s="159" t="s">
        <v>2774</v>
      </c>
      <c r="AE53" s="21"/>
      <c r="AF53" s="63"/>
      <c r="AG53" s="63"/>
      <c r="AH53" s="31"/>
      <c r="AI53" s="31"/>
      <c r="AJ53" s="31"/>
      <c r="AK53" s="31"/>
    </row>
    <row r="54" spans="1:37" ht="15">
      <c r="A54" s="158" t="s">
        <v>298</v>
      </c>
      <c r="B54" s="158" t="s">
        <v>299</v>
      </c>
      <c r="C54" s="158" t="s">
        <v>313</v>
      </c>
      <c r="D54" s="158" t="s">
        <v>332</v>
      </c>
      <c r="E54" s="158" t="s">
        <v>29</v>
      </c>
      <c r="F54" s="158" t="s">
        <v>2279</v>
      </c>
      <c r="G54" s="158"/>
      <c r="H54" s="158" t="s">
        <v>309</v>
      </c>
      <c r="I54" s="159" t="s">
        <v>2774</v>
      </c>
      <c r="AE54" s="21"/>
      <c r="AF54" s="63"/>
      <c r="AG54" s="63"/>
      <c r="AH54" s="31"/>
      <c r="AI54" s="31"/>
      <c r="AJ54" s="31"/>
      <c r="AK54" s="31"/>
    </row>
    <row r="55" spans="1:37" ht="15">
      <c r="A55" s="158" t="s">
        <v>298</v>
      </c>
      <c r="B55" s="158" t="s">
        <v>299</v>
      </c>
      <c r="C55" s="158" t="s">
        <v>313</v>
      </c>
      <c r="D55" s="158" t="s">
        <v>333</v>
      </c>
      <c r="E55" s="158" t="s">
        <v>29</v>
      </c>
      <c r="F55" s="158" t="s">
        <v>1415</v>
      </c>
      <c r="G55" s="158"/>
      <c r="H55" s="158" t="s">
        <v>309</v>
      </c>
      <c r="I55" s="159" t="s">
        <v>2774</v>
      </c>
      <c r="AE55" s="21"/>
      <c r="AF55" s="63"/>
      <c r="AG55" s="63"/>
      <c r="AH55" s="31"/>
      <c r="AI55" s="31"/>
      <c r="AJ55" s="31"/>
      <c r="AK55" s="31"/>
    </row>
    <row r="56" spans="1:37" ht="15">
      <c r="A56" s="158" t="s">
        <v>298</v>
      </c>
      <c r="B56" s="158" t="s">
        <v>299</v>
      </c>
      <c r="C56" s="158" t="s">
        <v>313</v>
      </c>
      <c r="D56" s="158" t="s">
        <v>333</v>
      </c>
      <c r="E56" s="158" t="s">
        <v>27</v>
      </c>
      <c r="F56" s="158" t="s">
        <v>334</v>
      </c>
      <c r="G56" s="158"/>
      <c r="H56" s="158" t="s">
        <v>309</v>
      </c>
      <c r="I56" s="159" t="s">
        <v>2774</v>
      </c>
      <c r="AE56" s="21"/>
      <c r="AF56" s="63"/>
      <c r="AG56" s="63"/>
      <c r="AH56" s="31"/>
      <c r="AI56" s="31"/>
      <c r="AJ56" s="31"/>
      <c r="AK56" s="31"/>
    </row>
    <row r="57" spans="1:37" ht="15">
      <c r="A57" s="158" t="s">
        <v>298</v>
      </c>
      <c r="B57" s="158" t="s">
        <v>299</v>
      </c>
      <c r="C57" s="158" t="s">
        <v>313</v>
      </c>
      <c r="D57" s="158" t="s">
        <v>335</v>
      </c>
      <c r="E57" s="158" t="s">
        <v>30</v>
      </c>
      <c r="F57" s="158" t="s">
        <v>1518</v>
      </c>
      <c r="G57" s="158"/>
      <c r="H57" s="158" t="s">
        <v>309</v>
      </c>
      <c r="I57" s="159" t="s">
        <v>2774</v>
      </c>
      <c r="AE57" s="21"/>
      <c r="AF57" s="63"/>
      <c r="AG57" s="63"/>
      <c r="AH57" s="31"/>
      <c r="AI57" s="31"/>
      <c r="AJ57" s="31"/>
      <c r="AK57" s="31"/>
    </row>
    <row r="58" spans="1:37" ht="15">
      <c r="A58" s="158" t="s">
        <v>298</v>
      </c>
      <c r="B58" s="158" t="s">
        <v>299</v>
      </c>
      <c r="C58" s="158" t="s">
        <v>313</v>
      </c>
      <c r="D58" s="158" t="s">
        <v>335</v>
      </c>
      <c r="E58" s="158" t="s">
        <v>27</v>
      </c>
      <c r="F58" s="158" t="s">
        <v>336</v>
      </c>
      <c r="G58" s="158"/>
      <c r="H58" s="158" t="s">
        <v>309</v>
      </c>
      <c r="I58" s="159" t="s">
        <v>2774</v>
      </c>
      <c r="AE58" s="21"/>
      <c r="AF58" s="63"/>
      <c r="AG58" s="63"/>
      <c r="AH58" s="31"/>
      <c r="AI58" s="31"/>
      <c r="AJ58" s="31"/>
      <c r="AK58" s="31"/>
    </row>
    <row r="59" spans="1:37" ht="15">
      <c r="A59" s="158" t="s">
        <v>298</v>
      </c>
      <c r="B59" s="158" t="s">
        <v>299</v>
      </c>
      <c r="C59" s="158" t="s">
        <v>313</v>
      </c>
      <c r="D59" s="158" t="s">
        <v>335</v>
      </c>
      <c r="E59" s="158" t="s">
        <v>29</v>
      </c>
      <c r="F59" s="158" t="s">
        <v>336</v>
      </c>
      <c r="G59" s="158"/>
      <c r="H59" s="158" t="s">
        <v>309</v>
      </c>
      <c r="I59" s="159" t="s">
        <v>2774</v>
      </c>
      <c r="AE59" s="21"/>
      <c r="AF59" s="63"/>
      <c r="AG59" s="63"/>
      <c r="AH59" s="31"/>
      <c r="AI59" s="31"/>
      <c r="AJ59" s="31"/>
      <c r="AK59" s="31"/>
    </row>
    <row r="60" spans="1:37" ht="15">
      <c r="A60" s="158" t="s">
        <v>298</v>
      </c>
      <c r="B60" s="158" t="s">
        <v>299</v>
      </c>
      <c r="C60" s="158" t="s">
        <v>313</v>
      </c>
      <c r="D60" s="158" t="s">
        <v>335</v>
      </c>
      <c r="E60" s="158" t="s">
        <v>28</v>
      </c>
      <c r="F60" s="158" t="s">
        <v>1468</v>
      </c>
      <c r="G60" s="158"/>
      <c r="H60" s="158" t="s">
        <v>309</v>
      </c>
      <c r="I60" s="159" t="s">
        <v>2774</v>
      </c>
      <c r="AE60" s="21"/>
      <c r="AF60" s="63"/>
      <c r="AG60" s="63"/>
      <c r="AH60" s="31"/>
      <c r="AI60" s="31"/>
      <c r="AJ60" s="31"/>
      <c r="AK60" s="31"/>
    </row>
    <row r="61" spans="1:37" ht="15">
      <c r="A61" s="158" t="s">
        <v>298</v>
      </c>
      <c r="B61" s="158" t="s">
        <v>299</v>
      </c>
      <c r="C61" s="158" t="s">
        <v>313</v>
      </c>
      <c r="D61" s="158" t="s">
        <v>337</v>
      </c>
      <c r="E61" s="158" t="s">
        <v>29</v>
      </c>
      <c r="F61" s="158" t="s">
        <v>2280</v>
      </c>
      <c r="G61" s="158"/>
      <c r="H61" s="158" t="s">
        <v>303</v>
      </c>
      <c r="I61" s="159" t="s">
        <v>2775</v>
      </c>
      <c r="AE61" s="21"/>
      <c r="AF61" s="63"/>
      <c r="AG61" s="63"/>
      <c r="AH61" s="31"/>
      <c r="AI61" s="31"/>
      <c r="AJ61" s="31"/>
      <c r="AK61" s="31"/>
    </row>
    <row r="62" spans="1:37" ht="15">
      <c r="A62" s="158" t="s">
        <v>298</v>
      </c>
      <c r="B62" s="158" t="s">
        <v>299</v>
      </c>
      <c r="C62" s="158" t="s">
        <v>313</v>
      </c>
      <c r="D62" s="158" t="s">
        <v>337</v>
      </c>
      <c r="E62" s="158" t="s">
        <v>30</v>
      </c>
      <c r="F62" s="158" t="s">
        <v>2124</v>
      </c>
      <c r="G62" s="158"/>
      <c r="H62" s="158" t="s">
        <v>309</v>
      </c>
      <c r="I62" s="159" t="s">
        <v>2774</v>
      </c>
      <c r="AE62" s="21"/>
      <c r="AF62" s="63"/>
      <c r="AG62" s="63"/>
      <c r="AH62" s="31"/>
      <c r="AI62" s="31"/>
      <c r="AJ62" s="31"/>
      <c r="AK62" s="31"/>
    </row>
    <row r="63" spans="1:37" ht="15">
      <c r="A63" s="158" t="s">
        <v>298</v>
      </c>
      <c r="B63" s="158" t="s">
        <v>299</v>
      </c>
      <c r="C63" s="158" t="s">
        <v>313</v>
      </c>
      <c r="D63" s="158" t="s">
        <v>337</v>
      </c>
      <c r="E63" s="158" t="s">
        <v>27</v>
      </c>
      <c r="F63" s="158" t="s">
        <v>1590</v>
      </c>
      <c r="G63" s="158"/>
      <c r="H63" s="158" t="s">
        <v>309</v>
      </c>
      <c r="I63" s="159" t="s">
        <v>2774</v>
      </c>
      <c r="AE63" s="21"/>
      <c r="AF63" s="63"/>
      <c r="AG63" s="63"/>
      <c r="AH63" s="31"/>
      <c r="AI63" s="31"/>
      <c r="AJ63" s="31"/>
      <c r="AK63" s="31"/>
    </row>
    <row r="64" spans="1:37" ht="15">
      <c r="A64" s="158" t="s">
        <v>298</v>
      </c>
      <c r="B64" s="158" t="s">
        <v>299</v>
      </c>
      <c r="C64" s="158" t="s">
        <v>313</v>
      </c>
      <c r="D64" s="158" t="s">
        <v>337</v>
      </c>
      <c r="E64" s="158" t="s">
        <v>28</v>
      </c>
      <c r="F64" s="158" t="s">
        <v>1816</v>
      </c>
      <c r="G64" s="158"/>
      <c r="H64" s="158" t="s">
        <v>309</v>
      </c>
      <c r="I64" s="159" t="s">
        <v>2774</v>
      </c>
      <c r="AE64" s="21"/>
      <c r="AF64" s="63"/>
      <c r="AG64" s="63"/>
      <c r="AH64" s="31"/>
      <c r="AI64" s="31"/>
      <c r="AJ64" s="31"/>
      <c r="AK64" s="31"/>
    </row>
    <row r="65" spans="1:37" ht="15">
      <c r="A65" s="158" t="s">
        <v>298</v>
      </c>
      <c r="B65" s="158" t="s">
        <v>299</v>
      </c>
      <c r="C65" s="158" t="s">
        <v>313</v>
      </c>
      <c r="D65" s="158" t="s">
        <v>338</v>
      </c>
      <c r="E65" s="158" t="s">
        <v>28</v>
      </c>
      <c r="F65" s="158" t="s">
        <v>1591</v>
      </c>
      <c r="G65" s="158"/>
      <c r="H65" s="158" t="s">
        <v>309</v>
      </c>
      <c r="I65" s="159" t="s">
        <v>2774</v>
      </c>
      <c r="AE65" s="21"/>
      <c r="AF65" s="63"/>
      <c r="AG65" s="63"/>
      <c r="AH65" s="31"/>
      <c r="AI65" s="31"/>
      <c r="AJ65" s="31"/>
      <c r="AK65" s="31"/>
    </row>
    <row r="66" spans="1:37" ht="15">
      <c r="A66" s="158" t="s">
        <v>298</v>
      </c>
      <c r="B66" s="158" t="s">
        <v>299</v>
      </c>
      <c r="C66" s="158" t="s">
        <v>313</v>
      </c>
      <c r="D66" s="158" t="s">
        <v>338</v>
      </c>
      <c r="E66" s="158" t="s">
        <v>30</v>
      </c>
      <c r="F66" s="158" t="s">
        <v>1592</v>
      </c>
      <c r="G66" s="158"/>
      <c r="H66" s="158" t="s">
        <v>309</v>
      </c>
      <c r="I66" s="159" t="s">
        <v>2774</v>
      </c>
      <c r="AE66" s="21"/>
      <c r="AF66" s="63"/>
      <c r="AG66" s="63"/>
      <c r="AH66" s="31"/>
      <c r="AI66" s="31"/>
      <c r="AJ66" s="31"/>
      <c r="AK66" s="31"/>
    </row>
    <row r="67" spans="1:37" ht="15">
      <c r="A67" s="158" t="s">
        <v>298</v>
      </c>
      <c r="B67" s="158" t="s">
        <v>299</v>
      </c>
      <c r="C67" s="158" t="s">
        <v>313</v>
      </c>
      <c r="D67" s="158" t="s">
        <v>338</v>
      </c>
      <c r="E67" s="158" t="s">
        <v>29</v>
      </c>
      <c r="F67" s="158" t="s">
        <v>1593</v>
      </c>
      <c r="G67" s="158"/>
      <c r="H67" s="158" t="s">
        <v>309</v>
      </c>
      <c r="I67" s="159" t="s">
        <v>2774</v>
      </c>
      <c r="AE67" s="21"/>
      <c r="AF67" s="63"/>
      <c r="AG67" s="63"/>
      <c r="AH67" s="31"/>
      <c r="AI67" s="31"/>
      <c r="AJ67" s="31"/>
      <c r="AK67" s="31"/>
    </row>
    <row r="68" spans="1:37" ht="15">
      <c r="A68" s="158" t="s">
        <v>298</v>
      </c>
      <c r="B68" s="158" t="s">
        <v>299</v>
      </c>
      <c r="C68" s="158" t="s">
        <v>313</v>
      </c>
      <c r="D68" s="158" t="s">
        <v>338</v>
      </c>
      <c r="E68" s="158" t="s">
        <v>27</v>
      </c>
      <c r="F68" s="158" t="s">
        <v>1594</v>
      </c>
      <c r="G68" s="158"/>
      <c r="H68" s="158" t="s">
        <v>309</v>
      </c>
      <c r="I68" s="159" t="s">
        <v>2774</v>
      </c>
      <c r="AE68" s="21"/>
      <c r="AF68" s="63"/>
      <c r="AG68" s="63"/>
      <c r="AH68" s="31"/>
      <c r="AI68" s="31"/>
      <c r="AJ68" s="31"/>
      <c r="AK68" s="31"/>
    </row>
    <row r="69" spans="1:37" ht="15">
      <c r="A69" s="158" t="s">
        <v>298</v>
      </c>
      <c r="B69" s="158" t="s">
        <v>299</v>
      </c>
      <c r="C69" s="158" t="s">
        <v>313</v>
      </c>
      <c r="D69" s="158" t="s">
        <v>339</v>
      </c>
      <c r="E69" s="158" t="s">
        <v>29</v>
      </c>
      <c r="F69" s="158" t="s">
        <v>2619</v>
      </c>
      <c r="G69" s="158"/>
      <c r="H69" s="158" t="s">
        <v>303</v>
      </c>
      <c r="I69" s="159" t="s">
        <v>2775</v>
      </c>
      <c r="AE69" s="21"/>
      <c r="AF69" s="63"/>
      <c r="AG69" s="63"/>
      <c r="AH69" s="31"/>
      <c r="AI69" s="31"/>
      <c r="AJ69" s="31"/>
      <c r="AK69" s="31"/>
    </row>
    <row r="70" spans="1:37" ht="15">
      <c r="A70" s="158" t="s">
        <v>298</v>
      </c>
      <c r="B70" s="158" t="s">
        <v>299</v>
      </c>
      <c r="C70" s="158" t="s">
        <v>313</v>
      </c>
      <c r="D70" s="158" t="s">
        <v>339</v>
      </c>
      <c r="E70" s="158" t="s">
        <v>30</v>
      </c>
      <c r="F70" s="158" t="s">
        <v>340</v>
      </c>
      <c r="G70" s="158"/>
      <c r="H70" s="158" t="s">
        <v>309</v>
      </c>
      <c r="I70" s="159" t="s">
        <v>2774</v>
      </c>
      <c r="AE70" s="21"/>
      <c r="AF70" s="63"/>
      <c r="AG70" s="63"/>
      <c r="AH70" s="31"/>
      <c r="AI70" s="31"/>
      <c r="AJ70" s="31"/>
      <c r="AK70" s="31"/>
    </row>
    <row r="71" spans="1:37" ht="15">
      <c r="A71" s="158" t="s">
        <v>298</v>
      </c>
      <c r="B71" s="158" t="s">
        <v>299</v>
      </c>
      <c r="C71" s="158" t="s">
        <v>313</v>
      </c>
      <c r="D71" s="158" t="s">
        <v>339</v>
      </c>
      <c r="E71" s="158" t="s">
        <v>28</v>
      </c>
      <c r="F71" s="158" t="s">
        <v>340</v>
      </c>
      <c r="G71" s="158"/>
      <c r="H71" s="158" t="s">
        <v>309</v>
      </c>
      <c r="I71" s="159" t="s">
        <v>2774</v>
      </c>
      <c r="AE71" s="21"/>
      <c r="AF71" s="63"/>
      <c r="AG71" s="63"/>
      <c r="AH71" s="31"/>
      <c r="AI71" s="31"/>
      <c r="AJ71" s="31"/>
      <c r="AK71" s="31"/>
    </row>
    <row r="72" spans="1:37" ht="15">
      <c r="A72" s="158" t="s">
        <v>298</v>
      </c>
      <c r="B72" s="158" t="s">
        <v>299</v>
      </c>
      <c r="C72" s="158" t="s">
        <v>313</v>
      </c>
      <c r="D72" s="158" t="s">
        <v>339</v>
      </c>
      <c r="E72" s="158" t="s">
        <v>27</v>
      </c>
      <c r="F72" s="158" t="s">
        <v>340</v>
      </c>
      <c r="G72" s="158"/>
      <c r="H72" s="158" t="s">
        <v>309</v>
      </c>
      <c r="I72" s="159" t="s">
        <v>2774</v>
      </c>
      <c r="AE72" s="21"/>
      <c r="AF72" s="63"/>
      <c r="AG72" s="63"/>
      <c r="AH72" s="31"/>
      <c r="AI72" s="31"/>
      <c r="AJ72" s="31"/>
      <c r="AK72" s="31"/>
    </row>
    <row r="73" spans="1:37" ht="15">
      <c r="A73" s="158" t="s">
        <v>298</v>
      </c>
      <c r="B73" s="158" t="s">
        <v>299</v>
      </c>
      <c r="C73" s="158" t="s">
        <v>313</v>
      </c>
      <c r="D73" s="158" t="s">
        <v>341</v>
      </c>
      <c r="E73" s="158" t="s">
        <v>29</v>
      </c>
      <c r="F73" s="158" t="s">
        <v>1817</v>
      </c>
      <c r="G73" s="158"/>
      <c r="H73" s="158" t="s">
        <v>309</v>
      </c>
      <c r="I73" s="159" t="s">
        <v>2774</v>
      </c>
      <c r="AE73" s="21"/>
      <c r="AF73" s="63"/>
      <c r="AG73" s="63"/>
      <c r="AH73" s="31"/>
      <c r="AI73" s="31"/>
      <c r="AJ73" s="31"/>
      <c r="AK73" s="31"/>
    </row>
    <row r="74" spans="1:37" ht="15">
      <c r="A74" s="158" t="s">
        <v>298</v>
      </c>
      <c r="B74" s="158" t="s">
        <v>299</v>
      </c>
      <c r="C74" s="158" t="s">
        <v>313</v>
      </c>
      <c r="D74" s="158" t="s">
        <v>341</v>
      </c>
      <c r="E74" s="158" t="s">
        <v>30</v>
      </c>
      <c r="F74" s="158" t="s">
        <v>1818</v>
      </c>
      <c r="G74" s="158"/>
      <c r="H74" s="158" t="s">
        <v>309</v>
      </c>
      <c r="I74" s="159" t="s">
        <v>2774</v>
      </c>
      <c r="AE74" s="21"/>
      <c r="AF74" s="63"/>
      <c r="AG74" s="63"/>
      <c r="AH74" s="31"/>
      <c r="AI74" s="31"/>
      <c r="AJ74" s="31"/>
      <c r="AK74" s="31"/>
    </row>
    <row r="75" spans="1:37" ht="15">
      <c r="A75" s="158" t="s">
        <v>298</v>
      </c>
      <c r="B75" s="158" t="s">
        <v>299</v>
      </c>
      <c r="C75" s="158" t="s">
        <v>313</v>
      </c>
      <c r="D75" s="158" t="s">
        <v>341</v>
      </c>
      <c r="E75" s="158" t="s">
        <v>28</v>
      </c>
      <c r="F75" s="158" t="s">
        <v>1819</v>
      </c>
      <c r="G75" s="158"/>
      <c r="H75" s="158" t="s">
        <v>309</v>
      </c>
      <c r="I75" s="159" t="s">
        <v>2774</v>
      </c>
      <c r="AE75" s="21"/>
      <c r="AF75" s="63"/>
      <c r="AG75" s="63"/>
      <c r="AH75" s="31"/>
      <c r="AI75" s="31"/>
      <c r="AJ75" s="31"/>
      <c r="AK75" s="31"/>
    </row>
    <row r="76" spans="1:37" ht="15">
      <c r="A76" s="158" t="s">
        <v>298</v>
      </c>
      <c r="B76" s="158" t="s">
        <v>299</v>
      </c>
      <c r="C76" s="158" t="s">
        <v>313</v>
      </c>
      <c r="D76" s="158" t="s">
        <v>341</v>
      </c>
      <c r="E76" s="158" t="s">
        <v>27</v>
      </c>
      <c r="F76" s="158" t="s">
        <v>1595</v>
      </c>
      <c r="G76" s="158"/>
      <c r="H76" s="158" t="s">
        <v>309</v>
      </c>
      <c r="I76" s="159" t="s">
        <v>2774</v>
      </c>
      <c r="AE76" s="21"/>
      <c r="AF76" s="63"/>
      <c r="AG76" s="63"/>
      <c r="AH76" s="31"/>
      <c r="AI76" s="31"/>
      <c r="AJ76" s="31"/>
      <c r="AK76" s="31"/>
    </row>
    <row r="77" spans="1:37" ht="15">
      <c r="A77" s="158" t="s">
        <v>298</v>
      </c>
      <c r="B77" s="158" t="s">
        <v>299</v>
      </c>
      <c r="C77" s="158" t="s">
        <v>313</v>
      </c>
      <c r="D77" s="158" t="s">
        <v>1820</v>
      </c>
      <c r="E77" s="158" t="s">
        <v>27</v>
      </c>
      <c r="F77" s="158" t="s">
        <v>1821</v>
      </c>
      <c r="G77" s="158"/>
      <c r="H77" s="158" t="s">
        <v>309</v>
      </c>
      <c r="I77" s="159" t="s">
        <v>2774</v>
      </c>
      <c r="AE77" s="21"/>
      <c r="AF77" s="63"/>
      <c r="AG77" s="63"/>
      <c r="AH77" s="31"/>
      <c r="AI77" s="31"/>
      <c r="AJ77" s="31"/>
      <c r="AK77" s="31"/>
    </row>
    <row r="78" spans="1:37" ht="15">
      <c r="A78" s="158" t="s">
        <v>298</v>
      </c>
      <c r="B78" s="158" t="s">
        <v>299</v>
      </c>
      <c r="C78" s="158" t="s">
        <v>313</v>
      </c>
      <c r="D78" s="158" t="s">
        <v>1820</v>
      </c>
      <c r="E78" s="158" t="s">
        <v>28</v>
      </c>
      <c r="F78" s="158" t="s">
        <v>2620</v>
      </c>
      <c r="G78" s="158"/>
      <c r="H78" s="158" t="s">
        <v>303</v>
      </c>
      <c r="I78" s="159" t="s">
        <v>2775</v>
      </c>
      <c r="AE78" s="21"/>
      <c r="AF78" s="63"/>
      <c r="AG78" s="63"/>
      <c r="AH78" s="31"/>
      <c r="AI78" s="31"/>
      <c r="AJ78" s="31"/>
      <c r="AK78" s="31"/>
    </row>
    <row r="79" spans="1:37" ht="15">
      <c r="A79" s="158" t="s">
        <v>298</v>
      </c>
      <c r="B79" s="158" t="s">
        <v>299</v>
      </c>
      <c r="C79" s="158" t="s">
        <v>313</v>
      </c>
      <c r="D79" s="158" t="s">
        <v>1265</v>
      </c>
      <c r="E79" s="158" t="s">
        <v>28</v>
      </c>
      <c r="F79" s="158" t="s">
        <v>1596</v>
      </c>
      <c r="G79" s="158"/>
      <c r="H79" s="158" t="s">
        <v>309</v>
      </c>
      <c r="I79" s="159" t="s">
        <v>2774</v>
      </c>
      <c r="AE79" s="21"/>
      <c r="AF79" s="63"/>
      <c r="AG79" s="63"/>
      <c r="AH79" s="31"/>
      <c r="AI79" s="31"/>
      <c r="AJ79" s="31"/>
      <c r="AK79" s="31"/>
    </row>
    <row r="80" spans="1:37" ht="15">
      <c r="A80" s="158" t="s">
        <v>298</v>
      </c>
      <c r="B80" s="158" t="s">
        <v>299</v>
      </c>
      <c r="C80" s="158" t="s">
        <v>313</v>
      </c>
      <c r="D80" s="158" t="s">
        <v>1265</v>
      </c>
      <c r="E80" s="158" t="s">
        <v>27</v>
      </c>
      <c r="F80" s="158" t="s">
        <v>1596</v>
      </c>
      <c r="G80" s="158"/>
      <c r="H80" s="158" t="s">
        <v>309</v>
      </c>
      <c r="I80" s="159" t="s">
        <v>2774</v>
      </c>
      <c r="AE80" s="21"/>
      <c r="AF80" s="63"/>
      <c r="AG80" s="63"/>
      <c r="AH80" s="31"/>
      <c r="AI80" s="31"/>
      <c r="AJ80" s="31"/>
      <c r="AK80" s="31"/>
    </row>
    <row r="81" spans="1:37" ht="15">
      <c r="A81" s="158" t="s">
        <v>298</v>
      </c>
      <c r="B81" s="158" t="s">
        <v>299</v>
      </c>
      <c r="C81" s="158" t="s">
        <v>313</v>
      </c>
      <c r="D81" s="158" t="s">
        <v>1265</v>
      </c>
      <c r="E81" s="158" t="s">
        <v>29</v>
      </c>
      <c r="F81" s="158" t="s">
        <v>2570</v>
      </c>
      <c r="G81" s="158"/>
      <c r="H81" s="158" t="s">
        <v>309</v>
      </c>
      <c r="I81" s="159" t="s">
        <v>2774</v>
      </c>
      <c r="AE81" s="21"/>
      <c r="AF81" s="63"/>
      <c r="AG81" s="63"/>
      <c r="AH81" s="31"/>
      <c r="AI81" s="31"/>
      <c r="AJ81" s="31"/>
      <c r="AK81" s="31"/>
    </row>
    <row r="82" spans="1:37" ht="15">
      <c r="A82" s="158" t="s">
        <v>298</v>
      </c>
      <c r="B82" s="158" t="s">
        <v>299</v>
      </c>
      <c r="C82" s="158" t="s">
        <v>313</v>
      </c>
      <c r="D82" s="158" t="s">
        <v>1265</v>
      </c>
      <c r="E82" s="158" t="s">
        <v>30</v>
      </c>
      <c r="F82" s="158" t="s">
        <v>2571</v>
      </c>
      <c r="G82" s="158"/>
      <c r="H82" s="158" t="s">
        <v>309</v>
      </c>
      <c r="I82" s="159" t="s">
        <v>2774</v>
      </c>
      <c r="AE82" s="21"/>
      <c r="AF82" s="63"/>
      <c r="AG82" s="63"/>
      <c r="AH82" s="31"/>
      <c r="AI82" s="31"/>
      <c r="AJ82" s="31"/>
      <c r="AK82" s="31"/>
    </row>
    <row r="83" spans="1:37" ht="15">
      <c r="A83" s="158" t="s">
        <v>298</v>
      </c>
      <c r="B83" s="158" t="s">
        <v>299</v>
      </c>
      <c r="C83" s="158" t="s">
        <v>313</v>
      </c>
      <c r="D83" s="158" t="s">
        <v>2125</v>
      </c>
      <c r="E83" s="158" t="s">
        <v>27</v>
      </c>
      <c r="F83" s="158" t="s">
        <v>2126</v>
      </c>
      <c r="G83" s="158"/>
      <c r="H83" s="158" t="s">
        <v>309</v>
      </c>
      <c r="I83" s="159" t="s">
        <v>2774</v>
      </c>
      <c r="AE83" s="21"/>
      <c r="AF83" s="63"/>
      <c r="AG83" s="63"/>
      <c r="AH83" s="31"/>
      <c r="AI83" s="31"/>
      <c r="AJ83" s="31"/>
      <c r="AK83" s="31"/>
    </row>
    <row r="84" spans="1:37" ht="15">
      <c r="A84" s="158" t="s">
        <v>298</v>
      </c>
      <c r="B84" s="158" t="s">
        <v>299</v>
      </c>
      <c r="C84" s="158" t="s">
        <v>313</v>
      </c>
      <c r="D84" s="158" t="s">
        <v>342</v>
      </c>
      <c r="E84" s="158" t="s">
        <v>29</v>
      </c>
      <c r="F84" s="158" t="s">
        <v>1822</v>
      </c>
      <c r="G84" s="158"/>
      <c r="H84" s="158" t="s">
        <v>309</v>
      </c>
      <c r="I84" s="159" t="s">
        <v>2774</v>
      </c>
      <c r="AE84" s="21"/>
      <c r="AF84" s="63"/>
      <c r="AG84" s="63"/>
      <c r="AH84" s="31"/>
      <c r="AI84" s="31"/>
      <c r="AJ84" s="31"/>
      <c r="AK84" s="31"/>
    </row>
    <row r="85" spans="1:37" ht="15">
      <c r="A85" s="158" t="s">
        <v>298</v>
      </c>
      <c r="B85" s="158" t="s">
        <v>299</v>
      </c>
      <c r="C85" s="158" t="s">
        <v>313</v>
      </c>
      <c r="D85" s="158" t="s">
        <v>342</v>
      </c>
      <c r="E85" s="158" t="s">
        <v>27</v>
      </c>
      <c r="F85" s="158" t="s">
        <v>343</v>
      </c>
      <c r="G85" s="158"/>
      <c r="H85" s="158" t="s">
        <v>309</v>
      </c>
      <c r="I85" s="159" t="s">
        <v>2774</v>
      </c>
      <c r="AE85" s="21"/>
      <c r="AF85" s="63"/>
      <c r="AG85" s="63"/>
      <c r="AH85" s="31"/>
      <c r="AI85" s="31"/>
      <c r="AJ85" s="31"/>
      <c r="AK85" s="31"/>
    </row>
    <row r="86" spans="1:37" ht="15">
      <c r="A86" s="158" t="s">
        <v>298</v>
      </c>
      <c r="B86" s="158" t="s">
        <v>299</v>
      </c>
      <c r="C86" s="158" t="s">
        <v>313</v>
      </c>
      <c r="D86" s="158" t="s">
        <v>1553</v>
      </c>
      <c r="E86" s="158" t="s">
        <v>27</v>
      </c>
      <c r="F86" s="158" t="s">
        <v>1554</v>
      </c>
      <c r="G86" s="158"/>
      <c r="H86" s="158" t="s">
        <v>2278</v>
      </c>
      <c r="I86" s="159" t="s">
        <v>2775</v>
      </c>
      <c r="AE86" s="21"/>
      <c r="AF86" s="63"/>
      <c r="AG86" s="63"/>
      <c r="AH86" s="31"/>
      <c r="AI86" s="31"/>
      <c r="AJ86" s="31"/>
      <c r="AK86" s="31"/>
    </row>
    <row r="87" spans="1:37" ht="15">
      <c r="A87" s="158" t="s">
        <v>298</v>
      </c>
      <c r="B87" s="158" t="s">
        <v>299</v>
      </c>
      <c r="C87" s="158" t="s">
        <v>313</v>
      </c>
      <c r="D87" s="158" t="s">
        <v>344</v>
      </c>
      <c r="E87" s="158" t="s">
        <v>28</v>
      </c>
      <c r="F87" s="158" t="s">
        <v>345</v>
      </c>
      <c r="G87" s="158"/>
      <c r="H87" s="158" t="s">
        <v>309</v>
      </c>
      <c r="I87" s="159" t="s">
        <v>2774</v>
      </c>
      <c r="AE87" s="21"/>
      <c r="AF87" s="63"/>
      <c r="AG87" s="63"/>
      <c r="AH87" s="31"/>
      <c r="AI87" s="31"/>
      <c r="AJ87" s="31"/>
      <c r="AK87" s="31"/>
    </row>
    <row r="88" spans="1:37" ht="15">
      <c r="A88" s="158" t="s">
        <v>298</v>
      </c>
      <c r="B88" s="158" t="s">
        <v>299</v>
      </c>
      <c r="C88" s="158" t="s">
        <v>313</v>
      </c>
      <c r="D88" s="158" t="s">
        <v>344</v>
      </c>
      <c r="E88" s="158" t="s">
        <v>27</v>
      </c>
      <c r="F88" s="158" t="s">
        <v>346</v>
      </c>
      <c r="G88" s="158"/>
      <c r="H88" s="158" t="s">
        <v>309</v>
      </c>
      <c r="I88" s="159" t="s">
        <v>2774</v>
      </c>
      <c r="AE88" s="21"/>
      <c r="AF88" s="63"/>
      <c r="AG88" s="63"/>
      <c r="AH88" s="31"/>
      <c r="AI88" s="31"/>
      <c r="AJ88" s="31"/>
      <c r="AK88" s="31"/>
    </row>
    <row r="89" spans="1:37" ht="15">
      <c r="A89" s="158" t="s">
        <v>298</v>
      </c>
      <c r="B89" s="158" t="s">
        <v>299</v>
      </c>
      <c r="C89" s="158" t="s">
        <v>313</v>
      </c>
      <c r="D89" s="158" t="s">
        <v>344</v>
      </c>
      <c r="E89" s="158" t="s">
        <v>29</v>
      </c>
      <c r="F89" s="158" t="s">
        <v>1494</v>
      </c>
      <c r="G89" s="158"/>
      <c r="H89" s="158" t="s">
        <v>309</v>
      </c>
      <c r="I89" s="159" t="s">
        <v>2774</v>
      </c>
      <c r="AE89" s="21"/>
      <c r="AF89" s="63"/>
      <c r="AG89" s="63"/>
      <c r="AH89" s="31"/>
      <c r="AI89" s="31"/>
      <c r="AJ89" s="31"/>
      <c r="AK89" s="31"/>
    </row>
    <row r="90" spans="1:37" ht="15">
      <c r="A90" s="158" t="s">
        <v>298</v>
      </c>
      <c r="B90" s="158" t="s">
        <v>299</v>
      </c>
      <c r="C90" s="158" t="s">
        <v>313</v>
      </c>
      <c r="D90" s="158" t="s">
        <v>1823</v>
      </c>
      <c r="E90" s="158" t="s">
        <v>27</v>
      </c>
      <c r="F90" s="158" t="s">
        <v>1824</v>
      </c>
      <c r="G90" s="158"/>
      <c r="H90" s="158" t="s">
        <v>309</v>
      </c>
      <c r="I90" s="159" t="s">
        <v>2774</v>
      </c>
      <c r="AE90" s="21"/>
      <c r="AF90" s="63"/>
      <c r="AG90" s="63"/>
      <c r="AH90" s="31"/>
      <c r="AI90" s="31"/>
      <c r="AJ90" s="31"/>
      <c r="AK90" s="31"/>
    </row>
    <row r="91" spans="1:37" ht="15">
      <c r="A91" s="158" t="s">
        <v>298</v>
      </c>
      <c r="B91" s="158" t="s">
        <v>299</v>
      </c>
      <c r="C91" s="158" t="s">
        <v>313</v>
      </c>
      <c r="D91" s="158" t="s">
        <v>347</v>
      </c>
      <c r="E91" s="158" t="s">
        <v>29</v>
      </c>
      <c r="F91" s="158" t="s">
        <v>1825</v>
      </c>
      <c r="G91" s="158"/>
      <c r="H91" s="158" t="s">
        <v>309</v>
      </c>
      <c r="I91" s="159" t="s">
        <v>2774</v>
      </c>
      <c r="AE91" s="21"/>
      <c r="AF91" s="63"/>
      <c r="AG91" s="63"/>
      <c r="AH91" s="31"/>
      <c r="AI91" s="31"/>
      <c r="AJ91" s="31"/>
      <c r="AK91" s="31"/>
    </row>
    <row r="92" spans="1:37" ht="15">
      <c r="A92" s="158" t="s">
        <v>298</v>
      </c>
      <c r="B92" s="158" t="s">
        <v>299</v>
      </c>
      <c r="C92" s="158" t="s">
        <v>313</v>
      </c>
      <c r="D92" s="158" t="s">
        <v>347</v>
      </c>
      <c r="E92" s="158" t="s">
        <v>27</v>
      </c>
      <c r="F92" s="158" t="s">
        <v>348</v>
      </c>
      <c r="G92" s="158"/>
      <c r="H92" s="158" t="s">
        <v>309</v>
      </c>
      <c r="I92" s="159" t="s">
        <v>2774</v>
      </c>
      <c r="AE92" s="21"/>
      <c r="AF92" s="63"/>
      <c r="AG92" s="63"/>
      <c r="AH92" s="31"/>
      <c r="AI92" s="31"/>
      <c r="AJ92" s="31"/>
      <c r="AK92" s="31"/>
    </row>
    <row r="93" spans="1:37" ht="15">
      <c r="A93" s="158" t="s">
        <v>298</v>
      </c>
      <c r="B93" s="158" t="s">
        <v>299</v>
      </c>
      <c r="C93" s="158" t="s">
        <v>313</v>
      </c>
      <c r="D93" s="158" t="s">
        <v>349</v>
      </c>
      <c r="E93" s="158" t="s">
        <v>28</v>
      </c>
      <c r="F93" s="158" t="s">
        <v>2127</v>
      </c>
      <c r="G93" s="158"/>
      <c r="H93" s="158" t="s">
        <v>303</v>
      </c>
      <c r="I93" s="159" t="s">
        <v>2775</v>
      </c>
      <c r="AE93" s="21"/>
      <c r="AF93" s="63"/>
      <c r="AG93" s="63"/>
      <c r="AH93" s="31"/>
      <c r="AI93" s="31"/>
      <c r="AJ93" s="31"/>
      <c r="AK93" s="31"/>
    </row>
    <row r="94" spans="1:37" ht="15">
      <c r="A94" s="158" t="s">
        <v>298</v>
      </c>
      <c r="B94" s="158" t="s">
        <v>299</v>
      </c>
      <c r="C94" s="158" t="s">
        <v>313</v>
      </c>
      <c r="D94" s="158" t="s">
        <v>349</v>
      </c>
      <c r="E94" s="158" t="s">
        <v>27</v>
      </c>
      <c r="F94" s="158" t="s">
        <v>350</v>
      </c>
      <c r="G94" s="158"/>
      <c r="H94" s="158" t="s">
        <v>309</v>
      </c>
      <c r="I94" s="159" t="s">
        <v>2774</v>
      </c>
      <c r="AE94" s="21"/>
      <c r="AF94" s="63"/>
      <c r="AG94" s="63"/>
      <c r="AH94" s="31"/>
      <c r="AI94" s="31"/>
      <c r="AJ94" s="31"/>
      <c r="AK94" s="31"/>
    </row>
    <row r="95" spans="1:37" ht="15">
      <c r="A95" s="158" t="s">
        <v>298</v>
      </c>
      <c r="B95" s="158" t="s">
        <v>299</v>
      </c>
      <c r="C95" s="158" t="s">
        <v>313</v>
      </c>
      <c r="D95" s="158" t="s">
        <v>349</v>
      </c>
      <c r="E95" s="158" t="s">
        <v>29</v>
      </c>
      <c r="F95" s="158" t="s">
        <v>2128</v>
      </c>
      <c r="G95" s="158"/>
      <c r="H95" s="158" t="s">
        <v>309</v>
      </c>
      <c r="I95" s="159" t="s">
        <v>2774</v>
      </c>
      <c r="AE95" s="21"/>
      <c r="AF95" s="63"/>
      <c r="AG95" s="63"/>
      <c r="AH95" s="31"/>
      <c r="AI95" s="31"/>
      <c r="AJ95" s="31"/>
      <c r="AK95" s="31"/>
    </row>
    <row r="96" spans="1:37" ht="15">
      <c r="A96" s="158" t="s">
        <v>298</v>
      </c>
      <c r="B96" s="158" t="s">
        <v>299</v>
      </c>
      <c r="C96" s="158" t="s">
        <v>313</v>
      </c>
      <c r="D96" s="158" t="s">
        <v>349</v>
      </c>
      <c r="E96" s="158" t="s">
        <v>30</v>
      </c>
      <c r="F96" s="158" t="s">
        <v>2129</v>
      </c>
      <c r="G96" s="158"/>
      <c r="H96" s="158" t="s">
        <v>303</v>
      </c>
      <c r="I96" s="159" t="s">
        <v>2775</v>
      </c>
      <c r="AE96" s="21"/>
      <c r="AF96" s="63"/>
      <c r="AG96" s="63"/>
      <c r="AH96" s="31"/>
      <c r="AI96" s="31"/>
      <c r="AJ96" s="31"/>
      <c r="AK96" s="31"/>
    </row>
    <row r="97" spans="1:37" ht="15">
      <c r="A97" s="158" t="s">
        <v>298</v>
      </c>
      <c r="B97" s="158" t="s">
        <v>299</v>
      </c>
      <c r="C97" s="158" t="s">
        <v>313</v>
      </c>
      <c r="D97" s="158" t="s">
        <v>1416</v>
      </c>
      <c r="E97" s="158" t="s">
        <v>30</v>
      </c>
      <c r="F97" s="158" t="s">
        <v>1417</v>
      </c>
      <c r="G97" s="158"/>
      <c r="H97" s="158" t="s">
        <v>309</v>
      </c>
      <c r="I97" s="159" t="s">
        <v>2774</v>
      </c>
      <c r="AE97" s="21"/>
      <c r="AF97" s="63"/>
      <c r="AG97" s="63"/>
      <c r="AH97" s="31"/>
      <c r="AI97" s="31"/>
      <c r="AJ97" s="31"/>
      <c r="AK97" s="31"/>
    </row>
    <row r="98" spans="1:37" ht="15">
      <c r="A98" s="158" t="s">
        <v>298</v>
      </c>
      <c r="B98" s="158" t="s">
        <v>299</v>
      </c>
      <c r="C98" s="158" t="s">
        <v>313</v>
      </c>
      <c r="D98" s="158" t="s">
        <v>1416</v>
      </c>
      <c r="E98" s="158" t="s">
        <v>27</v>
      </c>
      <c r="F98" s="158" t="s">
        <v>1417</v>
      </c>
      <c r="G98" s="158"/>
      <c r="H98" s="158" t="s">
        <v>309</v>
      </c>
      <c r="I98" s="159" t="s">
        <v>2774</v>
      </c>
      <c r="AE98" s="21"/>
      <c r="AF98" s="63"/>
      <c r="AG98" s="63"/>
      <c r="AH98" s="31"/>
      <c r="AI98" s="31"/>
      <c r="AJ98" s="31"/>
      <c r="AK98" s="31"/>
    </row>
    <row r="99" spans="1:37" ht="15">
      <c r="A99" s="158" t="s">
        <v>298</v>
      </c>
      <c r="B99" s="158" t="s">
        <v>299</v>
      </c>
      <c r="C99" s="158" t="s">
        <v>313</v>
      </c>
      <c r="D99" s="158" t="s">
        <v>1416</v>
      </c>
      <c r="E99" s="158" t="s">
        <v>29</v>
      </c>
      <c r="F99" s="158" t="s">
        <v>1564</v>
      </c>
      <c r="G99" s="158"/>
      <c r="H99" s="158" t="s">
        <v>309</v>
      </c>
      <c r="I99" s="159" t="s">
        <v>2774</v>
      </c>
      <c r="AE99" s="21"/>
      <c r="AF99" s="63"/>
      <c r="AG99" s="63"/>
      <c r="AH99" s="31"/>
      <c r="AI99" s="31"/>
      <c r="AJ99" s="31"/>
      <c r="AK99" s="31"/>
    </row>
    <row r="100" spans="1:37" ht="15">
      <c r="A100" s="158" t="s">
        <v>298</v>
      </c>
      <c r="B100" s="158" t="s">
        <v>299</v>
      </c>
      <c r="C100" s="158" t="s">
        <v>313</v>
      </c>
      <c r="D100" s="158" t="s">
        <v>1416</v>
      </c>
      <c r="E100" s="158" t="s">
        <v>28</v>
      </c>
      <c r="F100" s="158" t="s">
        <v>1565</v>
      </c>
      <c r="G100" s="158"/>
      <c r="H100" s="158" t="s">
        <v>309</v>
      </c>
      <c r="I100" s="159" t="s">
        <v>2774</v>
      </c>
      <c r="AE100" s="21"/>
      <c r="AF100" s="63"/>
      <c r="AG100" s="63"/>
      <c r="AH100" s="31"/>
      <c r="AI100" s="31"/>
      <c r="AJ100" s="31"/>
      <c r="AK100" s="31"/>
    </row>
    <row r="101" spans="1:37" ht="15">
      <c r="A101" s="158" t="s">
        <v>298</v>
      </c>
      <c r="B101" s="158" t="s">
        <v>299</v>
      </c>
      <c r="C101" s="158" t="s">
        <v>313</v>
      </c>
      <c r="D101" s="158" t="s">
        <v>351</v>
      </c>
      <c r="E101" s="158" t="s">
        <v>27</v>
      </c>
      <c r="F101" s="158" t="s">
        <v>352</v>
      </c>
      <c r="G101" s="158"/>
      <c r="H101" s="158" t="s">
        <v>309</v>
      </c>
      <c r="I101" s="159" t="s">
        <v>2774</v>
      </c>
      <c r="AE101" s="21"/>
      <c r="AF101" s="63"/>
      <c r="AG101" s="63"/>
      <c r="AH101" s="31"/>
      <c r="AI101" s="31"/>
      <c r="AJ101" s="31"/>
      <c r="AK101" s="31"/>
    </row>
    <row r="102" spans="1:37" ht="15">
      <c r="A102" s="158" t="s">
        <v>298</v>
      </c>
      <c r="B102" s="158" t="s">
        <v>299</v>
      </c>
      <c r="C102" s="158" t="s">
        <v>313</v>
      </c>
      <c r="D102" s="158" t="s">
        <v>353</v>
      </c>
      <c r="E102" s="158" t="s">
        <v>29</v>
      </c>
      <c r="F102" s="158" t="s">
        <v>354</v>
      </c>
      <c r="G102" s="158"/>
      <c r="H102" s="158" t="s">
        <v>309</v>
      </c>
      <c r="I102" s="159" t="s">
        <v>2774</v>
      </c>
      <c r="AE102" s="21"/>
      <c r="AF102" s="63"/>
      <c r="AG102" s="63"/>
      <c r="AH102" s="31"/>
      <c r="AI102" s="31"/>
      <c r="AJ102" s="31"/>
      <c r="AK102" s="31"/>
    </row>
    <row r="103" spans="1:37" ht="15">
      <c r="A103" s="158" t="s">
        <v>298</v>
      </c>
      <c r="B103" s="158" t="s">
        <v>299</v>
      </c>
      <c r="C103" s="158" t="s">
        <v>313</v>
      </c>
      <c r="D103" s="158" t="s">
        <v>353</v>
      </c>
      <c r="E103" s="158" t="s">
        <v>27</v>
      </c>
      <c r="F103" s="158" t="s">
        <v>355</v>
      </c>
      <c r="G103" s="158"/>
      <c r="H103" s="158" t="s">
        <v>309</v>
      </c>
      <c r="I103" s="159" t="s">
        <v>2774</v>
      </c>
      <c r="AE103" s="21"/>
      <c r="AF103" s="63"/>
      <c r="AG103" s="63"/>
      <c r="AH103" s="31"/>
      <c r="AI103" s="31"/>
      <c r="AJ103" s="31"/>
      <c r="AK103" s="31"/>
    </row>
    <row r="104" spans="1:37" ht="15">
      <c r="A104" s="158" t="s">
        <v>298</v>
      </c>
      <c r="B104" s="158" t="s">
        <v>299</v>
      </c>
      <c r="C104" s="158" t="s">
        <v>313</v>
      </c>
      <c r="D104" s="158" t="s">
        <v>353</v>
      </c>
      <c r="E104" s="158" t="s">
        <v>28</v>
      </c>
      <c r="F104" s="158" t="s">
        <v>356</v>
      </c>
      <c r="G104" s="158"/>
      <c r="H104" s="158" t="s">
        <v>309</v>
      </c>
      <c r="I104" s="159" t="s">
        <v>2774</v>
      </c>
      <c r="AE104" s="21"/>
      <c r="AF104" s="63"/>
      <c r="AG104" s="63"/>
      <c r="AH104" s="31"/>
      <c r="AI104" s="31"/>
      <c r="AJ104" s="31"/>
      <c r="AK104" s="31"/>
    </row>
    <row r="105" spans="1:37" ht="15">
      <c r="A105" s="158" t="s">
        <v>298</v>
      </c>
      <c r="B105" s="158" t="s">
        <v>299</v>
      </c>
      <c r="C105" s="158" t="s">
        <v>313</v>
      </c>
      <c r="D105" s="158" t="s">
        <v>353</v>
      </c>
      <c r="E105" s="158" t="s">
        <v>30</v>
      </c>
      <c r="F105" s="158" t="s">
        <v>357</v>
      </c>
      <c r="G105" s="158"/>
      <c r="H105" s="158" t="s">
        <v>309</v>
      </c>
      <c r="I105" s="159" t="s">
        <v>2774</v>
      </c>
      <c r="AE105" s="21"/>
      <c r="AF105" s="63"/>
      <c r="AG105" s="63"/>
      <c r="AH105" s="31"/>
      <c r="AI105" s="31"/>
      <c r="AJ105" s="31"/>
      <c r="AK105" s="31"/>
    </row>
    <row r="106" spans="1:37" ht="15">
      <c r="A106" s="158" t="s">
        <v>298</v>
      </c>
      <c r="B106" s="158" t="s">
        <v>299</v>
      </c>
      <c r="C106" s="158" t="s">
        <v>313</v>
      </c>
      <c r="D106" s="158" t="s">
        <v>358</v>
      </c>
      <c r="E106" s="158" t="s">
        <v>29</v>
      </c>
      <c r="F106" s="158" t="s">
        <v>1826</v>
      </c>
      <c r="G106" s="158"/>
      <c r="H106" s="158" t="s">
        <v>309</v>
      </c>
      <c r="I106" s="159" t="s">
        <v>2774</v>
      </c>
      <c r="AE106" s="21"/>
      <c r="AF106" s="63"/>
      <c r="AG106" s="63"/>
      <c r="AH106" s="31"/>
      <c r="AI106" s="31"/>
      <c r="AJ106" s="31"/>
      <c r="AK106" s="31"/>
    </row>
    <row r="107" spans="1:37" ht="15">
      <c r="A107" s="158" t="s">
        <v>298</v>
      </c>
      <c r="B107" s="158" t="s">
        <v>299</v>
      </c>
      <c r="C107" s="158" t="s">
        <v>313</v>
      </c>
      <c r="D107" s="158" t="s">
        <v>358</v>
      </c>
      <c r="E107" s="158" t="s">
        <v>28</v>
      </c>
      <c r="F107" s="158" t="s">
        <v>1266</v>
      </c>
      <c r="G107" s="158"/>
      <c r="H107" s="158" t="s">
        <v>309</v>
      </c>
      <c r="I107" s="159" t="s">
        <v>2774</v>
      </c>
      <c r="AE107" s="21"/>
      <c r="AF107" s="63"/>
      <c r="AG107" s="63"/>
      <c r="AH107" s="31"/>
      <c r="AI107" s="31"/>
      <c r="AJ107" s="31"/>
      <c r="AK107" s="31"/>
    </row>
    <row r="108" spans="1:37" ht="15">
      <c r="A108" s="158" t="s">
        <v>298</v>
      </c>
      <c r="B108" s="158" t="s">
        <v>299</v>
      </c>
      <c r="C108" s="158" t="s">
        <v>313</v>
      </c>
      <c r="D108" s="158" t="s">
        <v>358</v>
      </c>
      <c r="E108" s="158" t="s">
        <v>30</v>
      </c>
      <c r="F108" s="158" t="s">
        <v>1267</v>
      </c>
      <c r="G108" s="158"/>
      <c r="H108" s="158" t="s">
        <v>309</v>
      </c>
      <c r="I108" s="159" t="s">
        <v>2774</v>
      </c>
      <c r="AE108" s="21"/>
      <c r="AF108" s="63"/>
      <c r="AG108" s="63"/>
      <c r="AH108" s="31"/>
      <c r="AI108" s="31"/>
      <c r="AJ108" s="31"/>
      <c r="AK108" s="31"/>
    </row>
    <row r="109" spans="1:37" ht="15">
      <c r="A109" s="158" t="s">
        <v>298</v>
      </c>
      <c r="B109" s="158" t="s">
        <v>299</v>
      </c>
      <c r="C109" s="158" t="s">
        <v>313</v>
      </c>
      <c r="D109" s="158" t="s">
        <v>358</v>
      </c>
      <c r="E109" s="158" t="s">
        <v>27</v>
      </c>
      <c r="F109" s="158" t="s">
        <v>1267</v>
      </c>
      <c r="G109" s="158"/>
      <c r="H109" s="158" t="s">
        <v>309</v>
      </c>
      <c r="I109" s="159" t="s">
        <v>2774</v>
      </c>
      <c r="AE109" s="21"/>
      <c r="AF109" s="63"/>
      <c r="AG109" s="63"/>
      <c r="AH109" s="31"/>
      <c r="AI109" s="31"/>
      <c r="AJ109" s="31"/>
      <c r="AK109" s="31"/>
    </row>
    <row r="110" spans="1:37" ht="15">
      <c r="A110" s="158" t="s">
        <v>298</v>
      </c>
      <c r="B110" s="158" t="s">
        <v>299</v>
      </c>
      <c r="C110" s="158" t="s">
        <v>313</v>
      </c>
      <c r="D110" s="158" t="s">
        <v>359</v>
      </c>
      <c r="E110" s="158" t="s">
        <v>27</v>
      </c>
      <c r="F110" s="158" t="s">
        <v>360</v>
      </c>
      <c r="G110" s="158"/>
      <c r="H110" s="158" t="s">
        <v>309</v>
      </c>
      <c r="I110" s="159" t="s">
        <v>2774</v>
      </c>
      <c r="AE110" s="21"/>
      <c r="AF110" s="63"/>
      <c r="AG110" s="63"/>
      <c r="AH110" s="31"/>
      <c r="AI110" s="31"/>
      <c r="AJ110" s="31"/>
      <c r="AK110" s="31"/>
    </row>
    <row r="111" spans="1:37" ht="15">
      <c r="A111" s="158" t="s">
        <v>298</v>
      </c>
      <c r="B111" s="158" t="s">
        <v>299</v>
      </c>
      <c r="C111" s="158" t="s">
        <v>313</v>
      </c>
      <c r="D111" s="158" t="s">
        <v>2451</v>
      </c>
      <c r="E111" s="158" t="s">
        <v>27</v>
      </c>
      <c r="F111" s="158" t="s">
        <v>2452</v>
      </c>
      <c r="G111" s="158"/>
      <c r="H111" s="158" t="s">
        <v>309</v>
      </c>
      <c r="I111" s="159" t="s">
        <v>2774</v>
      </c>
      <c r="AE111" s="21"/>
      <c r="AF111" s="63"/>
      <c r="AG111" s="63"/>
      <c r="AH111" s="31"/>
      <c r="AI111" s="31"/>
      <c r="AJ111" s="31"/>
      <c r="AK111" s="31"/>
    </row>
    <row r="112" spans="1:37" ht="15">
      <c r="A112" s="158" t="s">
        <v>298</v>
      </c>
      <c r="B112" s="158" t="s">
        <v>299</v>
      </c>
      <c r="C112" s="158" t="s">
        <v>313</v>
      </c>
      <c r="D112" s="158" t="s">
        <v>361</v>
      </c>
      <c r="E112" s="158" t="s">
        <v>27</v>
      </c>
      <c r="F112" s="158" t="s">
        <v>362</v>
      </c>
      <c r="G112" s="158"/>
      <c r="H112" s="158" t="s">
        <v>309</v>
      </c>
      <c r="I112" s="159" t="s">
        <v>2774</v>
      </c>
      <c r="AE112" s="21"/>
      <c r="AF112" s="63"/>
      <c r="AG112" s="63"/>
      <c r="AH112" s="31"/>
      <c r="AI112" s="31"/>
      <c r="AJ112" s="31"/>
      <c r="AK112" s="31"/>
    </row>
    <row r="113" spans="1:37" ht="15">
      <c r="A113" s="158" t="s">
        <v>298</v>
      </c>
      <c r="B113" s="158" t="s">
        <v>299</v>
      </c>
      <c r="C113" s="158" t="s">
        <v>313</v>
      </c>
      <c r="D113" s="158" t="s">
        <v>361</v>
      </c>
      <c r="E113" s="158" t="s">
        <v>29</v>
      </c>
      <c r="F113" s="158" t="s">
        <v>1827</v>
      </c>
      <c r="G113" s="158"/>
      <c r="H113" s="158" t="s">
        <v>309</v>
      </c>
      <c r="I113" s="159" t="s">
        <v>2774</v>
      </c>
      <c r="AE113" s="21"/>
      <c r="AF113" s="63"/>
      <c r="AG113" s="63"/>
      <c r="AH113" s="31"/>
      <c r="AI113" s="31"/>
      <c r="AJ113" s="31"/>
      <c r="AK113" s="31"/>
    </row>
    <row r="114" spans="1:37" ht="15">
      <c r="A114" s="158" t="s">
        <v>298</v>
      </c>
      <c r="B114" s="158" t="s">
        <v>299</v>
      </c>
      <c r="C114" s="158" t="s">
        <v>313</v>
      </c>
      <c r="D114" s="158" t="s">
        <v>361</v>
      </c>
      <c r="E114" s="158" t="s">
        <v>30</v>
      </c>
      <c r="F114" s="158" t="s">
        <v>1828</v>
      </c>
      <c r="G114" s="158"/>
      <c r="H114" s="158" t="s">
        <v>309</v>
      </c>
      <c r="I114" s="159" t="s">
        <v>2774</v>
      </c>
      <c r="AE114" s="21"/>
      <c r="AF114" s="63"/>
      <c r="AG114" s="63"/>
      <c r="AH114" s="31"/>
      <c r="AI114" s="31"/>
      <c r="AJ114" s="31"/>
      <c r="AK114" s="31"/>
    </row>
    <row r="115" spans="1:37" ht="15">
      <c r="A115" s="158" t="s">
        <v>298</v>
      </c>
      <c r="B115" s="158" t="s">
        <v>299</v>
      </c>
      <c r="C115" s="158" t="s">
        <v>313</v>
      </c>
      <c r="D115" s="158" t="s">
        <v>363</v>
      </c>
      <c r="E115" s="158" t="s">
        <v>28</v>
      </c>
      <c r="F115" s="158" t="s">
        <v>1829</v>
      </c>
      <c r="G115" s="158"/>
      <c r="H115" s="158" t="s">
        <v>309</v>
      </c>
      <c r="I115" s="159" t="s">
        <v>2774</v>
      </c>
      <c r="AE115" s="21"/>
      <c r="AF115" s="63"/>
      <c r="AG115" s="63"/>
      <c r="AH115" s="31"/>
      <c r="AI115" s="31"/>
      <c r="AJ115" s="31"/>
      <c r="AK115" s="31"/>
    </row>
    <row r="116" spans="1:37" ht="15">
      <c r="A116" s="158" t="s">
        <v>298</v>
      </c>
      <c r="B116" s="158" t="s">
        <v>299</v>
      </c>
      <c r="C116" s="158" t="s">
        <v>313</v>
      </c>
      <c r="D116" s="158" t="s">
        <v>363</v>
      </c>
      <c r="E116" s="158" t="s">
        <v>30</v>
      </c>
      <c r="F116" s="158" t="s">
        <v>1830</v>
      </c>
      <c r="G116" s="158"/>
      <c r="H116" s="158" t="s">
        <v>309</v>
      </c>
      <c r="I116" s="159" t="s">
        <v>2774</v>
      </c>
      <c r="AE116" s="21"/>
      <c r="AF116" s="63"/>
      <c r="AG116" s="63"/>
      <c r="AH116" s="31"/>
      <c r="AI116" s="31"/>
      <c r="AJ116" s="31"/>
      <c r="AK116" s="31"/>
    </row>
    <row r="117" spans="1:37" ht="15">
      <c r="A117" s="158" t="s">
        <v>298</v>
      </c>
      <c r="B117" s="158" t="s">
        <v>299</v>
      </c>
      <c r="C117" s="158" t="s">
        <v>313</v>
      </c>
      <c r="D117" s="158" t="s">
        <v>363</v>
      </c>
      <c r="E117" s="158" t="s">
        <v>29</v>
      </c>
      <c r="F117" s="158" t="s">
        <v>1831</v>
      </c>
      <c r="G117" s="158"/>
      <c r="H117" s="158" t="s">
        <v>309</v>
      </c>
      <c r="I117" s="159" t="s">
        <v>2774</v>
      </c>
      <c r="AE117" s="21"/>
      <c r="AF117" s="63"/>
      <c r="AG117" s="63"/>
      <c r="AH117" s="31"/>
      <c r="AI117" s="31"/>
      <c r="AJ117" s="31"/>
      <c r="AK117" s="31"/>
    </row>
    <row r="118" spans="1:37" ht="15">
      <c r="A118" s="158" t="s">
        <v>298</v>
      </c>
      <c r="B118" s="158" t="s">
        <v>299</v>
      </c>
      <c r="C118" s="158" t="s">
        <v>313</v>
      </c>
      <c r="D118" s="158" t="s">
        <v>363</v>
      </c>
      <c r="E118" s="158" t="s">
        <v>27</v>
      </c>
      <c r="F118" s="158" t="s">
        <v>1268</v>
      </c>
      <c r="G118" s="158"/>
      <c r="H118" s="158" t="s">
        <v>309</v>
      </c>
      <c r="I118" s="159" t="s">
        <v>2774</v>
      </c>
      <c r="AE118" s="21"/>
      <c r="AF118" s="63"/>
      <c r="AG118" s="63"/>
      <c r="AH118" s="31"/>
      <c r="AI118" s="31"/>
      <c r="AJ118" s="31"/>
      <c r="AK118" s="31"/>
    </row>
    <row r="119" spans="1:37" ht="15">
      <c r="A119" s="158" t="s">
        <v>298</v>
      </c>
      <c r="B119" s="158" t="s">
        <v>299</v>
      </c>
      <c r="C119" s="158" t="s">
        <v>313</v>
      </c>
      <c r="D119" s="158" t="s">
        <v>1469</v>
      </c>
      <c r="E119" s="158" t="s">
        <v>27</v>
      </c>
      <c r="F119" s="158" t="s">
        <v>1470</v>
      </c>
      <c r="G119" s="158"/>
      <c r="H119" s="158" t="s">
        <v>309</v>
      </c>
      <c r="I119" s="159" t="s">
        <v>2774</v>
      </c>
      <c r="AE119" s="21"/>
      <c r="AF119" s="63"/>
      <c r="AG119" s="63"/>
      <c r="AH119" s="31"/>
      <c r="AI119" s="31"/>
      <c r="AJ119" s="31"/>
      <c r="AK119" s="31"/>
    </row>
    <row r="120" spans="1:37" ht="15">
      <c r="A120" s="158" t="s">
        <v>298</v>
      </c>
      <c r="B120" s="158" t="s">
        <v>299</v>
      </c>
      <c r="C120" s="158" t="s">
        <v>313</v>
      </c>
      <c r="D120" s="158" t="s">
        <v>1469</v>
      </c>
      <c r="E120" s="158" t="s">
        <v>29</v>
      </c>
      <c r="F120" s="158" t="s">
        <v>1470</v>
      </c>
      <c r="G120" s="158"/>
      <c r="H120" s="158" t="s">
        <v>309</v>
      </c>
      <c r="I120" s="159" t="s">
        <v>2774</v>
      </c>
      <c r="AE120" s="21"/>
      <c r="AF120" s="63"/>
      <c r="AG120" s="63"/>
      <c r="AH120" s="31"/>
      <c r="AI120" s="31"/>
      <c r="AJ120" s="31"/>
      <c r="AK120" s="31"/>
    </row>
    <row r="121" spans="1:37" ht="15">
      <c r="A121" s="158" t="s">
        <v>298</v>
      </c>
      <c r="B121" s="158" t="s">
        <v>299</v>
      </c>
      <c r="C121" s="158" t="s">
        <v>313</v>
      </c>
      <c r="D121" s="158" t="s">
        <v>1469</v>
      </c>
      <c r="E121" s="158" t="s">
        <v>30</v>
      </c>
      <c r="F121" s="158" t="s">
        <v>2572</v>
      </c>
      <c r="G121" s="158"/>
      <c r="H121" s="158" t="s">
        <v>309</v>
      </c>
      <c r="I121" s="159" t="s">
        <v>2774</v>
      </c>
      <c r="AE121" s="21"/>
      <c r="AF121" s="63"/>
      <c r="AG121" s="63"/>
      <c r="AH121" s="31"/>
      <c r="AI121" s="31"/>
      <c r="AJ121" s="31"/>
      <c r="AK121" s="31"/>
    </row>
    <row r="122" spans="1:37" ht="15">
      <c r="A122" s="158" t="s">
        <v>298</v>
      </c>
      <c r="B122" s="158" t="s">
        <v>299</v>
      </c>
      <c r="C122" s="158" t="s">
        <v>313</v>
      </c>
      <c r="D122" s="158" t="s">
        <v>1469</v>
      </c>
      <c r="E122" s="158" t="s">
        <v>28</v>
      </c>
      <c r="F122" s="158" t="s">
        <v>2573</v>
      </c>
      <c r="G122" s="158"/>
      <c r="H122" s="158" t="s">
        <v>309</v>
      </c>
      <c r="I122" s="159" t="s">
        <v>2774</v>
      </c>
      <c r="AE122" s="21"/>
      <c r="AF122" s="63"/>
      <c r="AG122" s="63"/>
      <c r="AH122" s="31"/>
      <c r="AI122" s="31"/>
      <c r="AJ122" s="31"/>
      <c r="AK122" s="31"/>
    </row>
    <row r="123" spans="1:37" ht="15">
      <c r="A123" s="158" t="s">
        <v>298</v>
      </c>
      <c r="B123" s="158" t="s">
        <v>299</v>
      </c>
      <c r="C123" s="158" t="s">
        <v>313</v>
      </c>
      <c r="D123" s="158" t="s">
        <v>364</v>
      </c>
      <c r="E123" s="158" t="s">
        <v>27</v>
      </c>
      <c r="F123" s="158" t="s">
        <v>1597</v>
      </c>
      <c r="G123" s="158"/>
      <c r="H123" s="158" t="s">
        <v>309</v>
      </c>
      <c r="I123" s="159" t="s">
        <v>2774</v>
      </c>
      <c r="AE123" s="21"/>
      <c r="AF123" s="63"/>
      <c r="AG123" s="63"/>
      <c r="AH123" s="31"/>
      <c r="AI123" s="31"/>
      <c r="AJ123" s="31"/>
      <c r="AK123" s="31"/>
    </row>
    <row r="124" spans="1:37" ht="15">
      <c r="A124" s="158" t="s">
        <v>298</v>
      </c>
      <c r="B124" s="158" t="s">
        <v>299</v>
      </c>
      <c r="C124" s="158" t="s">
        <v>313</v>
      </c>
      <c r="D124" s="158" t="s">
        <v>364</v>
      </c>
      <c r="E124" s="158" t="s">
        <v>29</v>
      </c>
      <c r="F124" s="158" t="s">
        <v>1597</v>
      </c>
      <c r="G124" s="158"/>
      <c r="H124" s="158" t="s">
        <v>309</v>
      </c>
      <c r="I124" s="159" t="s">
        <v>2774</v>
      </c>
      <c r="AE124" s="21"/>
      <c r="AF124" s="63"/>
      <c r="AG124" s="63"/>
      <c r="AH124" s="31"/>
      <c r="AI124" s="31"/>
      <c r="AJ124" s="31"/>
      <c r="AK124" s="31"/>
    </row>
    <row r="125" spans="1:37" ht="15">
      <c r="A125" s="158" t="s">
        <v>298</v>
      </c>
      <c r="B125" s="158" t="s">
        <v>299</v>
      </c>
      <c r="C125" s="158" t="s">
        <v>313</v>
      </c>
      <c r="D125" s="158" t="s">
        <v>364</v>
      </c>
      <c r="E125" s="158" t="s">
        <v>28</v>
      </c>
      <c r="F125" s="158" t="s">
        <v>1832</v>
      </c>
      <c r="G125" s="158"/>
      <c r="H125" s="158" t="s">
        <v>309</v>
      </c>
      <c r="I125" s="159" t="s">
        <v>2774</v>
      </c>
      <c r="AE125" s="21"/>
      <c r="AF125" s="63"/>
      <c r="AG125" s="63"/>
      <c r="AH125" s="31"/>
      <c r="AI125" s="31"/>
      <c r="AJ125" s="31"/>
      <c r="AK125" s="31"/>
    </row>
    <row r="126" spans="1:37" ht="15">
      <c r="A126" s="158" t="s">
        <v>298</v>
      </c>
      <c r="B126" s="158" t="s">
        <v>299</v>
      </c>
      <c r="C126" s="158" t="s">
        <v>313</v>
      </c>
      <c r="D126" s="158" t="s">
        <v>365</v>
      </c>
      <c r="E126" s="158" t="s">
        <v>30</v>
      </c>
      <c r="F126" s="158" t="s">
        <v>2281</v>
      </c>
      <c r="G126" s="158"/>
      <c r="H126" s="158" t="s">
        <v>309</v>
      </c>
      <c r="I126" s="159" t="s">
        <v>2774</v>
      </c>
      <c r="AE126" s="21"/>
      <c r="AF126" s="63"/>
      <c r="AG126" s="63"/>
      <c r="AH126" s="31"/>
      <c r="AI126" s="31"/>
      <c r="AJ126" s="31"/>
      <c r="AK126" s="31"/>
    </row>
    <row r="127" spans="1:37" ht="15">
      <c r="A127" s="158" t="s">
        <v>298</v>
      </c>
      <c r="B127" s="158" t="s">
        <v>299</v>
      </c>
      <c r="C127" s="158" t="s">
        <v>313</v>
      </c>
      <c r="D127" s="158" t="s">
        <v>365</v>
      </c>
      <c r="E127" s="158" t="s">
        <v>27</v>
      </c>
      <c r="F127" s="158" t="s">
        <v>1441</v>
      </c>
      <c r="G127" s="158"/>
      <c r="H127" s="158" t="s">
        <v>309</v>
      </c>
      <c r="I127" s="159" t="s">
        <v>2774</v>
      </c>
      <c r="AE127" s="21"/>
      <c r="AF127" s="63"/>
      <c r="AG127" s="63"/>
      <c r="AH127" s="31"/>
      <c r="AI127" s="31"/>
      <c r="AJ127" s="31"/>
      <c r="AK127" s="31"/>
    </row>
    <row r="128" spans="1:37" ht="15">
      <c r="A128" s="158" t="s">
        <v>298</v>
      </c>
      <c r="B128" s="158" t="s">
        <v>299</v>
      </c>
      <c r="C128" s="158" t="s">
        <v>313</v>
      </c>
      <c r="D128" s="158" t="s">
        <v>365</v>
      </c>
      <c r="E128" s="158" t="s">
        <v>29</v>
      </c>
      <c r="F128" s="158" t="s">
        <v>1441</v>
      </c>
      <c r="G128" s="158"/>
      <c r="H128" s="158" t="s">
        <v>309</v>
      </c>
      <c r="I128" s="159" t="s">
        <v>2774</v>
      </c>
      <c r="AE128" s="21"/>
      <c r="AF128" s="63"/>
      <c r="AG128" s="63"/>
      <c r="AH128" s="31"/>
      <c r="AI128" s="31"/>
      <c r="AJ128" s="31"/>
      <c r="AK128" s="31"/>
    </row>
    <row r="129" spans="1:37" ht="15">
      <c r="A129" s="158" t="s">
        <v>298</v>
      </c>
      <c r="B129" s="158" t="s">
        <v>299</v>
      </c>
      <c r="C129" s="158" t="s">
        <v>313</v>
      </c>
      <c r="D129" s="158" t="s">
        <v>365</v>
      </c>
      <c r="E129" s="158" t="s">
        <v>28</v>
      </c>
      <c r="F129" s="158" t="s">
        <v>2282</v>
      </c>
      <c r="G129" s="158"/>
      <c r="H129" s="158" t="s">
        <v>309</v>
      </c>
      <c r="I129" s="159" t="s">
        <v>2774</v>
      </c>
      <c r="AE129" s="21"/>
      <c r="AF129" s="63"/>
      <c r="AG129" s="63"/>
      <c r="AH129" s="31"/>
      <c r="AI129" s="31"/>
      <c r="AJ129" s="31"/>
      <c r="AK129" s="31"/>
    </row>
    <row r="130" spans="1:37" ht="15">
      <c r="A130" s="158" t="s">
        <v>298</v>
      </c>
      <c r="B130" s="158" t="s">
        <v>299</v>
      </c>
      <c r="C130" s="158" t="s">
        <v>313</v>
      </c>
      <c r="D130" s="158" t="s">
        <v>2403</v>
      </c>
      <c r="E130" s="158" t="s">
        <v>27</v>
      </c>
      <c r="F130" s="158" t="s">
        <v>2404</v>
      </c>
      <c r="G130" s="158"/>
      <c r="H130" s="158" t="s">
        <v>2278</v>
      </c>
      <c r="I130" s="159" t="s">
        <v>2775</v>
      </c>
      <c r="AE130" s="21"/>
      <c r="AF130" s="63"/>
      <c r="AG130" s="63"/>
      <c r="AH130" s="31"/>
      <c r="AI130" s="31"/>
      <c r="AJ130" s="31"/>
      <c r="AK130" s="31"/>
    </row>
    <row r="131" spans="1:37" ht="15">
      <c r="A131" s="158" t="s">
        <v>298</v>
      </c>
      <c r="B131" s="158" t="s">
        <v>299</v>
      </c>
      <c r="C131" s="158" t="s">
        <v>313</v>
      </c>
      <c r="D131" s="158" t="s">
        <v>366</v>
      </c>
      <c r="E131" s="158" t="s">
        <v>27</v>
      </c>
      <c r="F131" s="158" t="s">
        <v>367</v>
      </c>
      <c r="G131" s="158"/>
      <c r="H131" s="158" t="s">
        <v>2278</v>
      </c>
      <c r="I131" s="159" t="s">
        <v>2775</v>
      </c>
      <c r="AE131" s="21"/>
      <c r="AF131" s="63"/>
      <c r="AG131" s="63"/>
      <c r="AH131" s="31"/>
      <c r="AI131" s="31"/>
      <c r="AJ131" s="31"/>
      <c r="AK131" s="31"/>
    </row>
    <row r="132" spans="1:37" ht="15">
      <c r="A132" s="158" t="s">
        <v>298</v>
      </c>
      <c r="B132" s="158" t="s">
        <v>299</v>
      </c>
      <c r="C132" s="158" t="s">
        <v>313</v>
      </c>
      <c r="D132" s="158" t="s">
        <v>368</v>
      </c>
      <c r="E132" s="158" t="s">
        <v>29</v>
      </c>
      <c r="F132" s="158" t="s">
        <v>369</v>
      </c>
      <c r="G132" s="158"/>
      <c r="H132" s="158" t="s">
        <v>309</v>
      </c>
      <c r="I132" s="159" t="s">
        <v>2774</v>
      </c>
      <c r="AE132" s="21"/>
      <c r="AF132" s="63"/>
      <c r="AG132" s="63"/>
      <c r="AH132" s="31"/>
      <c r="AI132" s="31"/>
      <c r="AJ132" s="31"/>
      <c r="AK132" s="31"/>
    </row>
    <row r="133" spans="1:37" ht="15">
      <c r="A133" s="158" t="s">
        <v>298</v>
      </c>
      <c r="B133" s="158" t="s">
        <v>299</v>
      </c>
      <c r="C133" s="158" t="s">
        <v>313</v>
      </c>
      <c r="D133" s="158" t="s">
        <v>368</v>
      </c>
      <c r="E133" s="158" t="s">
        <v>27</v>
      </c>
      <c r="F133" s="158" t="s">
        <v>370</v>
      </c>
      <c r="G133" s="158"/>
      <c r="H133" s="158" t="s">
        <v>309</v>
      </c>
      <c r="I133" s="159" t="s">
        <v>2774</v>
      </c>
      <c r="AE133" s="21"/>
      <c r="AF133" s="63"/>
      <c r="AG133" s="63"/>
      <c r="AH133" s="31"/>
      <c r="AI133" s="31"/>
      <c r="AJ133" s="31"/>
      <c r="AK133" s="31"/>
    </row>
    <row r="134" spans="1:37" ht="15">
      <c r="A134" s="158" t="s">
        <v>298</v>
      </c>
      <c r="B134" s="158" t="s">
        <v>299</v>
      </c>
      <c r="C134" s="158" t="s">
        <v>313</v>
      </c>
      <c r="D134" s="158" t="s">
        <v>368</v>
      </c>
      <c r="E134" s="158" t="s">
        <v>30</v>
      </c>
      <c r="F134" s="158" t="s">
        <v>371</v>
      </c>
      <c r="G134" s="158"/>
      <c r="H134" s="158" t="s">
        <v>309</v>
      </c>
      <c r="I134" s="159" t="s">
        <v>2774</v>
      </c>
      <c r="AE134" s="21"/>
      <c r="AF134" s="63"/>
      <c r="AG134" s="63"/>
      <c r="AH134" s="31"/>
      <c r="AI134" s="31"/>
      <c r="AJ134" s="31"/>
      <c r="AK134" s="31"/>
    </row>
    <row r="135" spans="1:37" ht="15">
      <c r="A135" s="158" t="s">
        <v>298</v>
      </c>
      <c r="B135" s="158" t="s">
        <v>299</v>
      </c>
      <c r="C135" s="158" t="s">
        <v>313</v>
      </c>
      <c r="D135" s="158" t="s">
        <v>368</v>
      </c>
      <c r="E135" s="158" t="s">
        <v>28</v>
      </c>
      <c r="F135" s="158" t="s">
        <v>371</v>
      </c>
      <c r="G135" s="158"/>
      <c r="H135" s="158" t="s">
        <v>309</v>
      </c>
      <c r="I135" s="159" t="s">
        <v>2774</v>
      </c>
      <c r="AE135" s="21"/>
      <c r="AF135" s="63"/>
      <c r="AG135" s="63"/>
      <c r="AH135" s="31"/>
      <c r="AI135" s="31"/>
      <c r="AJ135" s="31"/>
      <c r="AK135" s="31"/>
    </row>
    <row r="136" spans="1:37" ht="15">
      <c r="A136" s="158" t="s">
        <v>298</v>
      </c>
      <c r="B136" s="158" t="s">
        <v>299</v>
      </c>
      <c r="C136" s="158" t="s">
        <v>313</v>
      </c>
      <c r="D136" s="158" t="s">
        <v>372</v>
      </c>
      <c r="E136" s="158" t="s">
        <v>29</v>
      </c>
      <c r="F136" s="158" t="s">
        <v>1598</v>
      </c>
      <c r="G136" s="158" t="s">
        <v>1439</v>
      </c>
      <c r="H136" s="158" t="s">
        <v>309</v>
      </c>
      <c r="I136" s="159" t="s">
        <v>2774</v>
      </c>
      <c r="AE136" s="21"/>
      <c r="AF136" s="63"/>
      <c r="AG136" s="63"/>
      <c r="AH136" s="31"/>
      <c r="AI136" s="31"/>
      <c r="AJ136" s="31"/>
      <c r="AK136" s="31"/>
    </row>
    <row r="137" spans="1:37" ht="15">
      <c r="A137" s="158" t="s">
        <v>298</v>
      </c>
      <c r="B137" s="158" t="s">
        <v>299</v>
      </c>
      <c r="C137" s="158" t="s">
        <v>313</v>
      </c>
      <c r="D137" s="158" t="s">
        <v>372</v>
      </c>
      <c r="E137" s="158" t="s">
        <v>27</v>
      </c>
      <c r="F137" s="158" t="s">
        <v>373</v>
      </c>
      <c r="G137" s="158"/>
      <c r="H137" s="158" t="s">
        <v>309</v>
      </c>
      <c r="I137" s="159" t="s">
        <v>2774</v>
      </c>
      <c r="AE137" s="21"/>
      <c r="AF137" s="63"/>
      <c r="AG137" s="63"/>
      <c r="AH137" s="31"/>
      <c r="AI137" s="31"/>
      <c r="AJ137" s="31"/>
      <c r="AK137" s="31"/>
    </row>
    <row r="138" spans="1:37" ht="15">
      <c r="A138" s="158" t="s">
        <v>298</v>
      </c>
      <c r="B138" s="158" t="s">
        <v>299</v>
      </c>
      <c r="C138" s="158" t="s">
        <v>313</v>
      </c>
      <c r="D138" s="158" t="s">
        <v>372</v>
      </c>
      <c r="E138" s="158" t="s">
        <v>28</v>
      </c>
      <c r="F138" s="158" t="s">
        <v>374</v>
      </c>
      <c r="G138" s="158"/>
      <c r="H138" s="158" t="s">
        <v>309</v>
      </c>
      <c r="I138" s="159" t="s">
        <v>2774</v>
      </c>
      <c r="AE138" s="21"/>
      <c r="AF138" s="63"/>
      <c r="AG138" s="63"/>
      <c r="AH138" s="31"/>
      <c r="AI138" s="31"/>
      <c r="AJ138" s="31"/>
      <c r="AK138" s="31"/>
    </row>
    <row r="139" spans="1:37" ht="15">
      <c r="A139" s="158" t="s">
        <v>298</v>
      </c>
      <c r="B139" s="158" t="s">
        <v>299</v>
      </c>
      <c r="C139" s="158" t="s">
        <v>313</v>
      </c>
      <c r="D139" s="158" t="s">
        <v>372</v>
      </c>
      <c r="E139" s="158" t="s">
        <v>30</v>
      </c>
      <c r="F139" s="158" t="s">
        <v>1599</v>
      </c>
      <c r="G139" s="158"/>
      <c r="H139" s="158" t="s">
        <v>309</v>
      </c>
      <c r="I139" s="159" t="s">
        <v>2774</v>
      </c>
      <c r="AE139" s="21"/>
      <c r="AF139" s="63"/>
      <c r="AG139" s="63"/>
      <c r="AH139" s="31"/>
      <c r="AI139" s="31"/>
      <c r="AJ139" s="31"/>
      <c r="AK139" s="31"/>
    </row>
    <row r="140" spans="1:37" ht="15">
      <c r="A140" s="158" t="s">
        <v>298</v>
      </c>
      <c r="B140" s="158" t="s">
        <v>299</v>
      </c>
      <c r="C140" s="158" t="s">
        <v>313</v>
      </c>
      <c r="D140" s="158" t="s">
        <v>1833</v>
      </c>
      <c r="E140" s="158" t="s">
        <v>29</v>
      </c>
      <c r="F140" s="158" t="s">
        <v>1834</v>
      </c>
      <c r="G140" s="158"/>
      <c r="H140" s="158" t="s">
        <v>309</v>
      </c>
      <c r="I140" s="159" t="s">
        <v>2774</v>
      </c>
      <c r="AE140" s="21"/>
      <c r="AF140" s="63"/>
      <c r="AG140" s="63"/>
      <c r="AH140" s="31"/>
      <c r="AI140" s="31"/>
      <c r="AJ140" s="31"/>
      <c r="AK140" s="31"/>
    </row>
    <row r="141" spans="1:37" ht="15">
      <c r="A141" s="158" t="s">
        <v>298</v>
      </c>
      <c r="B141" s="158" t="s">
        <v>299</v>
      </c>
      <c r="C141" s="158" t="s">
        <v>313</v>
      </c>
      <c r="D141" s="158" t="s">
        <v>1833</v>
      </c>
      <c r="E141" s="158" t="s">
        <v>27</v>
      </c>
      <c r="F141" s="158" t="s">
        <v>1835</v>
      </c>
      <c r="G141" s="158"/>
      <c r="H141" s="158" t="s">
        <v>309</v>
      </c>
      <c r="I141" s="159" t="s">
        <v>2774</v>
      </c>
      <c r="AE141" s="21"/>
      <c r="AF141" s="63"/>
      <c r="AG141" s="63"/>
      <c r="AH141" s="31"/>
      <c r="AI141" s="31"/>
      <c r="AJ141" s="31"/>
      <c r="AK141" s="31"/>
    </row>
    <row r="142" spans="1:37" ht="15">
      <c r="A142" s="158" t="s">
        <v>298</v>
      </c>
      <c r="B142" s="158" t="s">
        <v>299</v>
      </c>
      <c r="C142" s="158" t="s">
        <v>313</v>
      </c>
      <c r="D142" s="158" t="s">
        <v>1833</v>
      </c>
      <c r="E142" s="158" t="s">
        <v>28</v>
      </c>
      <c r="F142" s="158" t="s">
        <v>2542</v>
      </c>
      <c r="G142" s="158"/>
      <c r="H142" s="158" t="s">
        <v>309</v>
      </c>
      <c r="I142" s="159" t="s">
        <v>2774</v>
      </c>
      <c r="AE142" s="21"/>
      <c r="AF142" s="63"/>
      <c r="AG142" s="63"/>
      <c r="AH142" s="31"/>
      <c r="AI142" s="31"/>
      <c r="AJ142" s="31"/>
      <c r="AK142" s="31"/>
    </row>
    <row r="143" spans="1:37" ht="15">
      <c r="A143" s="158" t="s">
        <v>298</v>
      </c>
      <c r="B143" s="158" t="s">
        <v>299</v>
      </c>
      <c r="C143" s="158" t="s">
        <v>313</v>
      </c>
      <c r="D143" s="158" t="s">
        <v>1836</v>
      </c>
      <c r="E143" s="158" t="s">
        <v>27</v>
      </c>
      <c r="F143" s="158" t="s">
        <v>1837</v>
      </c>
      <c r="G143" s="158" t="s">
        <v>1439</v>
      </c>
      <c r="H143" s="158" t="s">
        <v>309</v>
      </c>
      <c r="I143" s="159" t="s">
        <v>2774</v>
      </c>
      <c r="AE143" s="21"/>
      <c r="AF143" s="63"/>
      <c r="AG143" s="63"/>
      <c r="AH143" s="31"/>
      <c r="AI143" s="31"/>
      <c r="AJ143" s="31"/>
      <c r="AK143" s="31"/>
    </row>
    <row r="144" spans="1:37" ht="15">
      <c r="A144" s="158" t="s">
        <v>298</v>
      </c>
      <c r="B144" s="158" t="s">
        <v>299</v>
      </c>
      <c r="C144" s="158" t="s">
        <v>313</v>
      </c>
      <c r="D144" s="158" t="s">
        <v>1836</v>
      </c>
      <c r="E144" s="158" t="s">
        <v>28</v>
      </c>
      <c r="F144" s="158" t="s">
        <v>2662</v>
      </c>
      <c r="G144" s="158"/>
      <c r="H144" s="158" t="s">
        <v>303</v>
      </c>
      <c r="I144" s="159" t="s">
        <v>2775</v>
      </c>
      <c r="AE144" s="21"/>
      <c r="AF144" s="63"/>
      <c r="AG144" s="63"/>
      <c r="AH144" s="31"/>
      <c r="AI144" s="31"/>
      <c r="AJ144" s="31"/>
      <c r="AK144" s="31"/>
    </row>
    <row r="145" spans="1:37" ht="15">
      <c r="A145" s="158" t="s">
        <v>298</v>
      </c>
      <c r="B145" s="158" t="s">
        <v>299</v>
      </c>
      <c r="C145" s="158" t="s">
        <v>313</v>
      </c>
      <c r="D145" s="158" t="s">
        <v>1836</v>
      </c>
      <c r="E145" s="158" t="s">
        <v>30</v>
      </c>
      <c r="F145" s="158" t="s">
        <v>2663</v>
      </c>
      <c r="G145" s="158"/>
      <c r="H145" s="158" t="s">
        <v>303</v>
      </c>
      <c r="I145" s="159" t="s">
        <v>2775</v>
      </c>
      <c r="AE145" s="21"/>
      <c r="AF145" s="63"/>
      <c r="AG145" s="63"/>
      <c r="AH145" s="31"/>
      <c r="AI145" s="31"/>
      <c r="AJ145" s="31"/>
      <c r="AK145" s="31"/>
    </row>
    <row r="146" spans="1:37" ht="15">
      <c r="A146" s="158" t="s">
        <v>298</v>
      </c>
      <c r="B146" s="158" t="s">
        <v>299</v>
      </c>
      <c r="C146" s="158" t="s">
        <v>313</v>
      </c>
      <c r="D146" s="158" t="s">
        <v>375</v>
      </c>
      <c r="E146" s="158" t="s">
        <v>28</v>
      </c>
      <c r="F146" s="158" t="s">
        <v>1600</v>
      </c>
      <c r="G146" s="158"/>
      <c r="H146" s="158" t="s">
        <v>303</v>
      </c>
      <c r="I146" s="159" t="s">
        <v>2775</v>
      </c>
      <c r="AE146" s="21"/>
      <c r="AF146" s="63"/>
      <c r="AG146" s="63"/>
      <c r="AH146" s="31"/>
      <c r="AI146" s="31"/>
      <c r="AJ146" s="31"/>
      <c r="AK146" s="31"/>
    </row>
    <row r="147" spans="1:37" ht="15">
      <c r="A147" s="158" t="s">
        <v>298</v>
      </c>
      <c r="B147" s="158" t="s">
        <v>299</v>
      </c>
      <c r="C147" s="158" t="s">
        <v>313</v>
      </c>
      <c r="D147" s="158" t="s">
        <v>375</v>
      </c>
      <c r="E147" s="158" t="s">
        <v>27</v>
      </c>
      <c r="F147" s="158" t="s">
        <v>1600</v>
      </c>
      <c r="G147" s="158"/>
      <c r="H147" s="158" t="s">
        <v>303</v>
      </c>
      <c r="I147" s="159" t="s">
        <v>2775</v>
      </c>
      <c r="AE147" s="21"/>
      <c r="AF147" s="63"/>
      <c r="AG147" s="63"/>
      <c r="AH147" s="31"/>
      <c r="AI147" s="31"/>
      <c r="AJ147" s="31"/>
      <c r="AK147" s="31"/>
    </row>
    <row r="148" spans="1:37" ht="15">
      <c r="A148" s="158" t="s">
        <v>298</v>
      </c>
      <c r="B148" s="158" t="s">
        <v>299</v>
      </c>
      <c r="C148" s="158" t="s">
        <v>313</v>
      </c>
      <c r="D148" s="158" t="s">
        <v>2543</v>
      </c>
      <c r="E148" s="158" t="s">
        <v>27</v>
      </c>
      <c r="F148" s="158" t="s">
        <v>2544</v>
      </c>
      <c r="G148" s="158"/>
      <c r="H148" s="158" t="s">
        <v>2278</v>
      </c>
      <c r="I148" s="159" t="s">
        <v>2775</v>
      </c>
      <c r="AE148" s="21"/>
      <c r="AF148" s="63"/>
      <c r="AG148" s="63"/>
      <c r="AH148" s="31"/>
      <c r="AI148" s="31"/>
      <c r="AJ148" s="31"/>
      <c r="AK148" s="31"/>
    </row>
    <row r="149" spans="1:37" ht="15">
      <c r="A149" s="158" t="s">
        <v>298</v>
      </c>
      <c r="B149" s="158" t="s">
        <v>299</v>
      </c>
      <c r="C149" s="158" t="s">
        <v>313</v>
      </c>
      <c r="D149" s="158" t="s">
        <v>2543</v>
      </c>
      <c r="E149" s="158" t="s">
        <v>30</v>
      </c>
      <c r="F149" s="158" t="s">
        <v>2621</v>
      </c>
      <c r="G149" s="158"/>
      <c r="H149" s="158" t="s">
        <v>303</v>
      </c>
      <c r="I149" s="159" t="s">
        <v>2775</v>
      </c>
      <c r="AE149" s="21"/>
      <c r="AF149" s="63"/>
      <c r="AG149" s="63"/>
      <c r="AH149" s="31"/>
      <c r="AI149" s="31"/>
      <c r="AJ149" s="31"/>
      <c r="AK149" s="31"/>
    </row>
    <row r="150" spans="1:37" ht="15">
      <c r="A150" s="158" t="s">
        <v>298</v>
      </c>
      <c r="B150" s="158" t="s">
        <v>299</v>
      </c>
      <c r="C150" s="158" t="s">
        <v>313</v>
      </c>
      <c r="D150" s="158" t="s">
        <v>2543</v>
      </c>
      <c r="E150" s="158" t="s">
        <v>29</v>
      </c>
      <c r="F150" s="158" t="s">
        <v>2622</v>
      </c>
      <c r="G150" s="158"/>
      <c r="H150" s="158" t="s">
        <v>309</v>
      </c>
      <c r="I150" s="159" t="s">
        <v>2774</v>
      </c>
      <c r="AE150" s="21"/>
      <c r="AF150" s="63"/>
      <c r="AG150" s="63"/>
      <c r="AH150" s="31"/>
      <c r="AI150" s="31"/>
      <c r="AJ150" s="31"/>
      <c r="AK150" s="31"/>
    </row>
    <row r="151" spans="1:37" ht="15">
      <c r="A151" s="158" t="s">
        <v>298</v>
      </c>
      <c r="B151" s="158" t="s">
        <v>299</v>
      </c>
      <c r="C151" s="158" t="s">
        <v>313</v>
      </c>
      <c r="D151" s="158" t="s">
        <v>376</v>
      </c>
      <c r="E151" s="158" t="s">
        <v>28</v>
      </c>
      <c r="F151" s="158" t="s">
        <v>377</v>
      </c>
      <c r="G151" s="158"/>
      <c r="H151" s="158" t="s">
        <v>2278</v>
      </c>
      <c r="I151" s="159" t="s">
        <v>2775</v>
      </c>
      <c r="AE151" s="21"/>
      <c r="AF151" s="63"/>
      <c r="AG151" s="63"/>
      <c r="AH151" s="31"/>
      <c r="AI151" s="31"/>
      <c r="AJ151" s="31"/>
      <c r="AK151" s="31"/>
    </row>
    <row r="152" spans="1:37" ht="15">
      <c r="A152" s="158" t="s">
        <v>298</v>
      </c>
      <c r="B152" s="158" t="s">
        <v>299</v>
      </c>
      <c r="C152" s="158" t="s">
        <v>313</v>
      </c>
      <c r="D152" s="158" t="s">
        <v>376</v>
      </c>
      <c r="E152" s="158" t="s">
        <v>27</v>
      </c>
      <c r="F152" s="158" t="s">
        <v>1601</v>
      </c>
      <c r="G152" s="158"/>
      <c r="H152" s="158" t="s">
        <v>309</v>
      </c>
      <c r="I152" s="159" t="s">
        <v>2774</v>
      </c>
      <c r="AE152" s="21"/>
      <c r="AF152" s="63"/>
      <c r="AG152" s="63"/>
      <c r="AH152" s="31"/>
      <c r="AI152" s="31"/>
      <c r="AJ152" s="31"/>
      <c r="AK152" s="31"/>
    </row>
    <row r="153" spans="1:37" ht="15">
      <c r="A153" s="158" t="s">
        <v>298</v>
      </c>
      <c r="B153" s="158" t="s">
        <v>299</v>
      </c>
      <c r="C153" s="158" t="s">
        <v>313</v>
      </c>
      <c r="D153" s="158" t="s">
        <v>376</v>
      </c>
      <c r="E153" s="158" t="s">
        <v>30</v>
      </c>
      <c r="F153" s="158" t="s">
        <v>378</v>
      </c>
      <c r="G153" s="158"/>
      <c r="H153" s="158" t="s">
        <v>309</v>
      </c>
      <c r="I153" s="159" t="s">
        <v>2774</v>
      </c>
      <c r="AE153" s="21"/>
      <c r="AF153" s="63"/>
      <c r="AG153" s="63"/>
      <c r="AH153" s="31"/>
      <c r="AI153" s="31"/>
      <c r="AJ153" s="31"/>
      <c r="AK153" s="31"/>
    </row>
    <row r="154" spans="1:37" ht="15">
      <c r="A154" s="158" t="s">
        <v>298</v>
      </c>
      <c r="B154" s="158" t="s">
        <v>299</v>
      </c>
      <c r="C154" s="158" t="s">
        <v>313</v>
      </c>
      <c r="D154" s="158" t="s">
        <v>376</v>
      </c>
      <c r="E154" s="158" t="s">
        <v>29</v>
      </c>
      <c r="F154" s="158" t="s">
        <v>378</v>
      </c>
      <c r="G154" s="158"/>
      <c r="H154" s="158" t="s">
        <v>309</v>
      </c>
      <c r="I154" s="159" t="s">
        <v>2774</v>
      </c>
      <c r="AE154" s="21"/>
      <c r="AF154" s="63"/>
      <c r="AG154" s="63"/>
      <c r="AH154" s="31"/>
      <c r="AI154" s="31"/>
      <c r="AJ154" s="31"/>
      <c r="AK154" s="31"/>
    </row>
    <row r="155" spans="1:37" ht="15">
      <c r="A155" s="158" t="s">
        <v>298</v>
      </c>
      <c r="B155" s="158" t="s">
        <v>299</v>
      </c>
      <c r="C155" s="158" t="s">
        <v>313</v>
      </c>
      <c r="D155" s="158" t="s">
        <v>1256</v>
      </c>
      <c r="E155" s="158" t="s">
        <v>27</v>
      </c>
      <c r="F155" s="158" t="s">
        <v>1269</v>
      </c>
      <c r="G155" s="158"/>
      <c r="H155" s="158" t="s">
        <v>309</v>
      </c>
      <c r="I155" s="159" t="s">
        <v>2774</v>
      </c>
      <c r="AE155" s="21"/>
      <c r="AF155" s="63"/>
      <c r="AG155" s="63"/>
      <c r="AH155" s="31"/>
      <c r="AI155" s="31"/>
      <c r="AJ155" s="31"/>
      <c r="AK155" s="31"/>
    </row>
    <row r="156" spans="1:37" ht="15">
      <c r="A156" s="158" t="s">
        <v>298</v>
      </c>
      <c r="B156" s="158" t="s">
        <v>299</v>
      </c>
      <c r="C156" s="158" t="s">
        <v>313</v>
      </c>
      <c r="D156" s="158" t="s">
        <v>1256</v>
      </c>
      <c r="E156" s="158" t="s">
        <v>29</v>
      </c>
      <c r="F156" s="158" t="s">
        <v>1269</v>
      </c>
      <c r="G156" s="158"/>
      <c r="H156" s="158" t="s">
        <v>309</v>
      </c>
      <c r="I156" s="159" t="s">
        <v>2774</v>
      </c>
      <c r="AE156" s="21"/>
      <c r="AF156" s="63"/>
      <c r="AG156" s="63"/>
      <c r="AH156" s="31"/>
      <c r="AI156" s="31"/>
      <c r="AJ156" s="31"/>
      <c r="AK156" s="31"/>
    </row>
    <row r="157" spans="1:37" ht="15">
      <c r="A157" s="158" t="s">
        <v>298</v>
      </c>
      <c r="B157" s="158" t="s">
        <v>299</v>
      </c>
      <c r="C157" s="158" t="s">
        <v>313</v>
      </c>
      <c r="D157" s="158" t="s">
        <v>1838</v>
      </c>
      <c r="E157" s="158" t="s">
        <v>27</v>
      </c>
      <c r="F157" s="158" t="s">
        <v>1839</v>
      </c>
      <c r="G157" s="158"/>
      <c r="H157" s="158" t="s">
        <v>309</v>
      </c>
      <c r="I157" s="159" t="s">
        <v>2774</v>
      </c>
      <c r="AE157" s="21"/>
      <c r="AF157" s="63"/>
      <c r="AG157" s="63"/>
      <c r="AH157" s="31"/>
      <c r="AI157" s="31"/>
      <c r="AJ157" s="31"/>
      <c r="AK157" s="31"/>
    </row>
    <row r="158" spans="1:37" ht="15">
      <c r="A158" s="158" t="s">
        <v>298</v>
      </c>
      <c r="B158" s="158" t="s">
        <v>299</v>
      </c>
      <c r="C158" s="158" t="s">
        <v>313</v>
      </c>
      <c r="D158" s="158" t="s">
        <v>1838</v>
      </c>
      <c r="E158" s="158" t="s">
        <v>29</v>
      </c>
      <c r="F158" s="158" t="s">
        <v>1840</v>
      </c>
      <c r="G158" s="158"/>
      <c r="H158" s="158" t="s">
        <v>309</v>
      </c>
      <c r="I158" s="159" t="s">
        <v>2774</v>
      </c>
      <c r="AE158" s="21"/>
      <c r="AF158" s="63"/>
      <c r="AG158" s="63"/>
      <c r="AH158" s="31"/>
      <c r="AI158" s="31"/>
      <c r="AJ158" s="31"/>
      <c r="AK158" s="31"/>
    </row>
    <row r="159" spans="1:37" ht="15">
      <c r="A159" s="158" t="s">
        <v>298</v>
      </c>
      <c r="B159" s="158" t="s">
        <v>299</v>
      </c>
      <c r="C159" s="158" t="s">
        <v>313</v>
      </c>
      <c r="D159" s="158" t="s">
        <v>1841</v>
      </c>
      <c r="E159" s="158" t="s">
        <v>28</v>
      </c>
      <c r="F159" s="158" t="s">
        <v>1842</v>
      </c>
      <c r="G159" s="158"/>
      <c r="H159" s="158" t="s">
        <v>309</v>
      </c>
      <c r="I159" s="159" t="s">
        <v>2774</v>
      </c>
      <c r="AE159" s="21"/>
      <c r="AF159" s="63"/>
      <c r="AG159" s="63"/>
      <c r="AH159" s="31"/>
      <c r="AI159" s="31"/>
      <c r="AJ159" s="31"/>
      <c r="AK159" s="31"/>
    </row>
    <row r="160" spans="1:37" ht="15">
      <c r="A160" s="158" t="s">
        <v>298</v>
      </c>
      <c r="B160" s="158" t="s">
        <v>299</v>
      </c>
      <c r="C160" s="158" t="s">
        <v>313</v>
      </c>
      <c r="D160" s="158" t="s">
        <v>1841</v>
      </c>
      <c r="E160" s="158" t="s">
        <v>27</v>
      </c>
      <c r="F160" s="158" t="s">
        <v>2283</v>
      </c>
      <c r="G160" s="158"/>
      <c r="H160" s="158" t="s">
        <v>309</v>
      </c>
      <c r="I160" s="159" t="s">
        <v>2774</v>
      </c>
      <c r="AE160" s="21"/>
      <c r="AF160" s="63"/>
      <c r="AG160" s="63"/>
      <c r="AH160" s="31"/>
      <c r="AI160" s="31"/>
      <c r="AJ160" s="31"/>
      <c r="AK160" s="31"/>
    </row>
    <row r="161" spans="1:37" ht="15">
      <c r="A161" s="158" t="s">
        <v>298</v>
      </c>
      <c r="B161" s="158" t="s">
        <v>299</v>
      </c>
      <c r="C161" s="158" t="s">
        <v>313</v>
      </c>
      <c r="D161" s="158" t="s">
        <v>1841</v>
      </c>
      <c r="E161" s="158" t="s">
        <v>29</v>
      </c>
      <c r="F161" s="158" t="s">
        <v>2283</v>
      </c>
      <c r="G161" s="158"/>
      <c r="H161" s="158" t="s">
        <v>309</v>
      </c>
      <c r="I161" s="159" t="s">
        <v>2774</v>
      </c>
      <c r="AE161" s="21"/>
      <c r="AF161" s="63"/>
      <c r="AG161" s="63"/>
      <c r="AH161" s="31"/>
      <c r="AI161" s="31"/>
      <c r="AJ161" s="31"/>
      <c r="AK161" s="31"/>
    </row>
    <row r="162" spans="1:37" ht="15">
      <c r="A162" s="158" t="s">
        <v>298</v>
      </c>
      <c r="B162" s="158" t="s">
        <v>299</v>
      </c>
      <c r="C162" s="158" t="s">
        <v>313</v>
      </c>
      <c r="D162" s="158" t="s">
        <v>1843</v>
      </c>
      <c r="E162" s="158" t="s">
        <v>27</v>
      </c>
      <c r="F162" s="158" t="s">
        <v>1844</v>
      </c>
      <c r="G162" s="158"/>
      <c r="H162" s="158" t="s">
        <v>2278</v>
      </c>
      <c r="I162" s="159" t="s">
        <v>2775</v>
      </c>
      <c r="AE162" s="21"/>
      <c r="AF162" s="63"/>
      <c r="AG162" s="63"/>
      <c r="AH162" s="31"/>
      <c r="AI162" s="31"/>
      <c r="AJ162" s="31"/>
      <c r="AK162" s="31"/>
    </row>
    <row r="163" spans="1:37" ht="15">
      <c r="A163" s="158" t="s">
        <v>298</v>
      </c>
      <c r="B163" s="158" t="s">
        <v>299</v>
      </c>
      <c r="C163" s="158" t="s">
        <v>313</v>
      </c>
      <c r="D163" s="158" t="s">
        <v>379</v>
      </c>
      <c r="E163" s="158" t="s">
        <v>27</v>
      </c>
      <c r="F163" s="158" t="s">
        <v>380</v>
      </c>
      <c r="G163" s="158"/>
      <c r="H163" s="158" t="s">
        <v>309</v>
      </c>
      <c r="I163" s="159" t="s">
        <v>2774</v>
      </c>
      <c r="AE163" s="21"/>
      <c r="AF163" s="63"/>
      <c r="AG163" s="63"/>
      <c r="AH163" s="31"/>
      <c r="AI163" s="31"/>
      <c r="AJ163" s="31"/>
      <c r="AK163" s="31"/>
    </row>
    <row r="164" spans="1:37" ht="15">
      <c r="A164" s="158" t="s">
        <v>298</v>
      </c>
      <c r="B164" s="158" t="s">
        <v>299</v>
      </c>
      <c r="C164" s="158" t="s">
        <v>313</v>
      </c>
      <c r="D164" s="158" t="s">
        <v>381</v>
      </c>
      <c r="E164" s="158" t="s">
        <v>30</v>
      </c>
      <c r="F164" s="158" t="s">
        <v>2284</v>
      </c>
      <c r="G164" s="158"/>
      <c r="H164" s="158" t="s">
        <v>309</v>
      </c>
      <c r="I164" s="159" t="s">
        <v>2774</v>
      </c>
      <c r="AE164" s="21"/>
      <c r="AF164" s="63"/>
      <c r="AG164" s="63"/>
      <c r="AH164" s="31"/>
      <c r="AI164" s="31"/>
      <c r="AJ164" s="31"/>
      <c r="AK164" s="31"/>
    </row>
    <row r="165" spans="1:37" ht="15">
      <c r="A165" s="158" t="s">
        <v>298</v>
      </c>
      <c r="B165" s="158" t="s">
        <v>299</v>
      </c>
      <c r="C165" s="158" t="s">
        <v>313</v>
      </c>
      <c r="D165" s="158" t="s">
        <v>381</v>
      </c>
      <c r="E165" s="158" t="s">
        <v>28</v>
      </c>
      <c r="F165" s="158" t="s">
        <v>1270</v>
      </c>
      <c r="G165" s="158"/>
      <c r="H165" s="158" t="s">
        <v>309</v>
      </c>
      <c r="I165" s="159" t="s">
        <v>2774</v>
      </c>
      <c r="AE165" s="21"/>
      <c r="AF165" s="63"/>
      <c r="AG165" s="63"/>
      <c r="AH165" s="31"/>
      <c r="AI165" s="31"/>
      <c r="AJ165" s="31"/>
      <c r="AK165" s="31"/>
    </row>
    <row r="166" spans="1:37" ht="15">
      <c r="A166" s="158" t="s">
        <v>298</v>
      </c>
      <c r="B166" s="158" t="s">
        <v>299</v>
      </c>
      <c r="C166" s="158" t="s">
        <v>313</v>
      </c>
      <c r="D166" s="158" t="s">
        <v>381</v>
      </c>
      <c r="E166" s="158" t="s">
        <v>27</v>
      </c>
      <c r="F166" s="158" t="s">
        <v>382</v>
      </c>
      <c r="G166" s="158"/>
      <c r="H166" s="158" t="s">
        <v>309</v>
      </c>
      <c r="I166" s="159" t="s">
        <v>2774</v>
      </c>
      <c r="AE166" s="21"/>
      <c r="AF166" s="63"/>
      <c r="AG166" s="63"/>
      <c r="AH166" s="31"/>
      <c r="AI166" s="31"/>
      <c r="AJ166" s="31"/>
      <c r="AK166" s="31"/>
    </row>
    <row r="167" spans="1:37" ht="15">
      <c r="A167" s="158" t="s">
        <v>298</v>
      </c>
      <c r="B167" s="158" t="s">
        <v>299</v>
      </c>
      <c r="C167" s="158" t="s">
        <v>313</v>
      </c>
      <c r="D167" s="158" t="s">
        <v>381</v>
      </c>
      <c r="E167" s="158" t="s">
        <v>29</v>
      </c>
      <c r="F167" s="158" t="s">
        <v>1602</v>
      </c>
      <c r="G167" s="158"/>
      <c r="H167" s="158" t="s">
        <v>309</v>
      </c>
      <c r="I167" s="159" t="s">
        <v>2774</v>
      </c>
      <c r="AE167" s="21"/>
      <c r="AF167" s="63"/>
      <c r="AG167" s="63"/>
      <c r="AH167" s="31"/>
      <c r="AI167" s="31"/>
      <c r="AJ167" s="31"/>
      <c r="AK167" s="31"/>
    </row>
    <row r="168" spans="1:37" ht="15">
      <c r="A168" s="158" t="s">
        <v>298</v>
      </c>
      <c r="B168" s="158" t="s">
        <v>299</v>
      </c>
      <c r="C168" s="158" t="s">
        <v>313</v>
      </c>
      <c r="D168" s="158" t="s">
        <v>383</v>
      </c>
      <c r="E168" s="158" t="s">
        <v>27</v>
      </c>
      <c r="F168" s="158" t="s">
        <v>384</v>
      </c>
      <c r="G168" s="158"/>
      <c r="H168" s="158" t="s">
        <v>309</v>
      </c>
      <c r="I168" s="159" t="s">
        <v>2774</v>
      </c>
      <c r="AE168" s="21"/>
      <c r="AF168" s="63"/>
      <c r="AG168" s="63"/>
      <c r="AH168" s="31"/>
      <c r="AI168" s="31"/>
      <c r="AJ168" s="31"/>
      <c r="AK168" s="31"/>
    </row>
    <row r="169" spans="1:37" ht="15">
      <c r="A169" s="158" t="s">
        <v>298</v>
      </c>
      <c r="B169" s="158" t="s">
        <v>299</v>
      </c>
      <c r="C169" s="158" t="s">
        <v>313</v>
      </c>
      <c r="D169" s="158" t="s">
        <v>383</v>
      </c>
      <c r="E169" s="158" t="s">
        <v>29</v>
      </c>
      <c r="F169" s="158" t="s">
        <v>384</v>
      </c>
      <c r="G169" s="158"/>
      <c r="H169" s="158" t="s">
        <v>309</v>
      </c>
      <c r="I169" s="159" t="s">
        <v>2774</v>
      </c>
      <c r="AE169" s="21"/>
      <c r="AF169" s="63"/>
      <c r="AG169" s="63"/>
      <c r="AH169" s="31"/>
      <c r="AI169" s="31"/>
      <c r="AJ169" s="31"/>
      <c r="AK169" s="31"/>
    </row>
    <row r="170" spans="1:37" ht="15">
      <c r="A170" s="158" t="s">
        <v>298</v>
      </c>
      <c r="B170" s="158" t="s">
        <v>299</v>
      </c>
      <c r="C170" s="158" t="s">
        <v>313</v>
      </c>
      <c r="D170" s="158" t="s">
        <v>383</v>
      </c>
      <c r="E170" s="158" t="s">
        <v>30</v>
      </c>
      <c r="F170" s="158" t="s">
        <v>1603</v>
      </c>
      <c r="G170" s="158"/>
      <c r="H170" s="158" t="s">
        <v>309</v>
      </c>
      <c r="I170" s="159" t="s">
        <v>2774</v>
      </c>
      <c r="AE170" s="21"/>
      <c r="AF170" s="63"/>
      <c r="AG170" s="63"/>
      <c r="AH170" s="31"/>
      <c r="AI170" s="31"/>
      <c r="AJ170" s="31"/>
      <c r="AK170" s="31"/>
    </row>
    <row r="171" spans="1:37" ht="15">
      <c r="A171" s="158" t="s">
        <v>298</v>
      </c>
      <c r="B171" s="158" t="s">
        <v>299</v>
      </c>
      <c r="C171" s="158" t="s">
        <v>313</v>
      </c>
      <c r="D171" s="158" t="s">
        <v>383</v>
      </c>
      <c r="E171" s="158" t="s">
        <v>28</v>
      </c>
      <c r="F171" s="158" t="s">
        <v>2285</v>
      </c>
      <c r="G171" s="158"/>
      <c r="H171" s="158" t="s">
        <v>309</v>
      </c>
      <c r="I171" s="159" t="s">
        <v>2774</v>
      </c>
      <c r="AE171" s="21"/>
      <c r="AF171" s="63"/>
      <c r="AG171" s="63"/>
      <c r="AH171" s="31"/>
      <c r="AI171" s="31"/>
      <c r="AJ171" s="31"/>
      <c r="AK171" s="31"/>
    </row>
    <row r="172" spans="1:37" ht="15">
      <c r="A172" s="158" t="s">
        <v>298</v>
      </c>
      <c r="B172" s="158" t="s">
        <v>299</v>
      </c>
      <c r="C172" s="158" t="s">
        <v>313</v>
      </c>
      <c r="D172" s="158" t="s">
        <v>2130</v>
      </c>
      <c r="E172" s="158" t="s">
        <v>30</v>
      </c>
      <c r="F172" s="158" t="s">
        <v>2131</v>
      </c>
      <c r="G172" s="158"/>
      <c r="H172" s="158" t="s">
        <v>2278</v>
      </c>
      <c r="I172" s="159" t="s">
        <v>2775</v>
      </c>
      <c r="AE172" s="21"/>
      <c r="AF172" s="63"/>
      <c r="AG172" s="63"/>
      <c r="AH172" s="31"/>
      <c r="AI172" s="31"/>
      <c r="AJ172" s="31"/>
      <c r="AK172" s="31"/>
    </row>
    <row r="173" spans="1:37" ht="15">
      <c r="A173" s="158" t="s">
        <v>298</v>
      </c>
      <c r="B173" s="158" t="s">
        <v>299</v>
      </c>
      <c r="C173" s="158" t="s">
        <v>313</v>
      </c>
      <c r="D173" s="158" t="s">
        <v>2130</v>
      </c>
      <c r="E173" s="158" t="s">
        <v>28</v>
      </c>
      <c r="F173" s="158" t="s">
        <v>2131</v>
      </c>
      <c r="G173" s="158"/>
      <c r="H173" s="158" t="s">
        <v>2278</v>
      </c>
      <c r="I173" s="159" t="s">
        <v>2775</v>
      </c>
      <c r="AE173" s="21"/>
      <c r="AF173" s="63"/>
      <c r="AG173" s="63"/>
      <c r="AH173" s="31"/>
      <c r="AI173" s="31"/>
      <c r="AJ173" s="31"/>
      <c r="AK173" s="31"/>
    </row>
    <row r="174" spans="1:37" ht="15">
      <c r="A174" s="158" t="s">
        <v>298</v>
      </c>
      <c r="B174" s="158" t="s">
        <v>299</v>
      </c>
      <c r="C174" s="158" t="s">
        <v>313</v>
      </c>
      <c r="D174" s="158" t="s">
        <v>2130</v>
      </c>
      <c r="E174" s="158" t="s">
        <v>27</v>
      </c>
      <c r="F174" s="158" t="s">
        <v>2131</v>
      </c>
      <c r="G174" s="158"/>
      <c r="H174" s="158" t="s">
        <v>2278</v>
      </c>
      <c r="I174" s="159" t="s">
        <v>2775</v>
      </c>
      <c r="AE174" s="21"/>
      <c r="AF174" s="63"/>
      <c r="AG174" s="63"/>
      <c r="AH174" s="31"/>
      <c r="AI174" s="31"/>
      <c r="AJ174" s="31"/>
      <c r="AK174" s="31"/>
    </row>
    <row r="175" spans="1:37" ht="15">
      <c r="A175" s="158" t="s">
        <v>298</v>
      </c>
      <c r="B175" s="158" t="s">
        <v>299</v>
      </c>
      <c r="C175" s="158" t="s">
        <v>313</v>
      </c>
      <c r="D175" s="158" t="s">
        <v>2130</v>
      </c>
      <c r="E175" s="158" t="s">
        <v>29</v>
      </c>
      <c r="F175" s="158" t="s">
        <v>2131</v>
      </c>
      <c r="G175" s="158"/>
      <c r="H175" s="158" t="s">
        <v>2278</v>
      </c>
      <c r="I175" s="159" t="s">
        <v>2775</v>
      </c>
      <c r="AE175" s="21"/>
      <c r="AF175" s="63"/>
      <c r="AG175" s="63"/>
      <c r="AH175" s="31"/>
      <c r="AI175" s="31"/>
      <c r="AJ175" s="31"/>
      <c r="AK175" s="31"/>
    </row>
    <row r="176" spans="1:37" ht="15">
      <c r="A176" s="158" t="s">
        <v>298</v>
      </c>
      <c r="B176" s="158" t="s">
        <v>299</v>
      </c>
      <c r="C176" s="158" t="s">
        <v>313</v>
      </c>
      <c r="D176" s="158" t="s">
        <v>385</v>
      </c>
      <c r="E176" s="158" t="s">
        <v>29</v>
      </c>
      <c r="F176" s="158" t="s">
        <v>2286</v>
      </c>
      <c r="G176" s="158"/>
      <c r="H176" s="158" t="s">
        <v>309</v>
      </c>
      <c r="I176" s="159" t="s">
        <v>2774</v>
      </c>
      <c r="AE176" s="21"/>
      <c r="AF176" s="63"/>
      <c r="AG176" s="63"/>
      <c r="AH176" s="31"/>
      <c r="AI176" s="31"/>
      <c r="AJ176" s="31"/>
      <c r="AK176" s="31"/>
    </row>
    <row r="177" spans="1:37" ht="15">
      <c r="A177" s="158" t="s">
        <v>298</v>
      </c>
      <c r="B177" s="158" t="s">
        <v>299</v>
      </c>
      <c r="C177" s="158" t="s">
        <v>313</v>
      </c>
      <c r="D177" s="158" t="s">
        <v>385</v>
      </c>
      <c r="E177" s="158" t="s">
        <v>27</v>
      </c>
      <c r="F177" s="158" t="s">
        <v>386</v>
      </c>
      <c r="G177" s="158"/>
      <c r="H177" s="158" t="s">
        <v>309</v>
      </c>
      <c r="I177" s="159" t="s">
        <v>2774</v>
      </c>
      <c r="AE177" s="21"/>
      <c r="AF177" s="63"/>
      <c r="AG177" s="63"/>
      <c r="AH177" s="31"/>
      <c r="AI177" s="31"/>
      <c r="AJ177" s="31"/>
      <c r="AK177" s="31"/>
    </row>
    <row r="178" spans="1:37" ht="15">
      <c r="A178" s="158" t="s">
        <v>298</v>
      </c>
      <c r="B178" s="158" t="s">
        <v>299</v>
      </c>
      <c r="C178" s="158" t="s">
        <v>313</v>
      </c>
      <c r="D178" s="158" t="s">
        <v>387</v>
      </c>
      <c r="E178" s="158" t="s">
        <v>27</v>
      </c>
      <c r="F178" s="158" t="s">
        <v>1604</v>
      </c>
      <c r="G178" s="158"/>
      <c r="H178" s="158" t="s">
        <v>309</v>
      </c>
      <c r="I178" s="159" t="s">
        <v>2774</v>
      </c>
      <c r="AE178" s="21"/>
      <c r="AF178" s="63"/>
      <c r="AG178" s="63"/>
      <c r="AH178" s="31"/>
      <c r="AI178" s="31"/>
      <c r="AJ178" s="31"/>
      <c r="AK178" s="31"/>
    </row>
    <row r="179" spans="1:37" ht="15">
      <c r="A179" s="158" t="s">
        <v>298</v>
      </c>
      <c r="B179" s="158" t="s">
        <v>299</v>
      </c>
      <c r="C179" s="158" t="s">
        <v>313</v>
      </c>
      <c r="D179" s="158" t="s">
        <v>387</v>
      </c>
      <c r="E179" s="158" t="s">
        <v>30</v>
      </c>
      <c r="F179" s="158" t="s">
        <v>1271</v>
      </c>
      <c r="G179" s="158"/>
      <c r="H179" s="158" t="s">
        <v>309</v>
      </c>
      <c r="I179" s="159" t="s">
        <v>2774</v>
      </c>
      <c r="AE179" s="21"/>
      <c r="AF179" s="63"/>
      <c r="AG179" s="63"/>
      <c r="AH179" s="31"/>
      <c r="AI179" s="31"/>
      <c r="AJ179" s="31"/>
      <c r="AK179" s="31"/>
    </row>
    <row r="180" spans="1:37" ht="15">
      <c r="A180" s="158" t="s">
        <v>298</v>
      </c>
      <c r="B180" s="158" t="s">
        <v>299</v>
      </c>
      <c r="C180" s="158" t="s">
        <v>313</v>
      </c>
      <c r="D180" s="158" t="s">
        <v>387</v>
      </c>
      <c r="E180" s="158" t="s">
        <v>29</v>
      </c>
      <c r="F180" s="158" t="s">
        <v>1272</v>
      </c>
      <c r="G180" s="158"/>
      <c r="H180" s="158" t="s">
        <v>309</v>
      </c>
      <c r="I180" s="159" t="s">
        <v>2774</v>
      </c>
      <c r="AE180" s="21"/>
      <c r="AF180" s="63"/>
      <c r="AG180" s="63"/>
      <c r="AH180" s="31"/>
      <c r="AI180" s="31"/>
      <c r="AJ180" s="31"/>
      <c r="AK180" s="31"/>
    </row>
    <row r="181" spans="1:37" ht="15">
      <c r="A181" s="158" t="s">
        <v>298</v>
      </c>
      <c r="B181" s="158" t="s">
        <v>299</v>
      </c>
      <c r="C181" s="158" t="s">
        <v>313</v>
      </c>
      <c r="D181" s="158" t="s">
        <v>387</v>
      </c>
      <c r="E181" s="158" t="s">
        <v>28</v>
      </c>
      <c r="F181" s="158" t="s">
        <v>1273</v>
      </c>
      <c r="G181" s="158"/>
      <c r="H181" s="158" t="s">
        <v>309</v>
      </c>
      <c r="I181" s="159" t="s">
        <v>2774</v>
      </c>
      <c r="AE181" s="21"/>
      <c r="AF181" s="63"/>
      <c r="AG181" s="63"/>
      <c r="AH181" s="31"/>
      <c r="AI181" s="31"/>
      <c r="AJ181" s="31"/>
      <c r="AK181" s="31"/>
    </row>
    <row r="182" spans="1:37" ht="15">
      <c r="A182" s="158" t="s">
        <v>298</v>
      </c>
      <c r="B182" s="158" t="s">
        <v>299</v>
      </c>
      <c r="C182" s="158" t="s">
        <v>313</v>
      </c>
      <c r="D182" s="158" t="s">
        <v>388</v>
      </c>
      <c r="E182" s="158" t="s">
        <v>27</v>
      </c>
      <c r="F182" s="158" t="s">
        <v>1605</v>
      </c>
      <c r="G182" s="158"/>
      <c r="H182" s="158" t="s">
        <v>309</v>
      </c>
      <c r="I182" s="159" t="s">
        <v>2774</v>
      </c>
      <c r="AE182" s="21"/>
      <c r="AF182" s="63"/>
      <c r="AG182" s="63"/>
      <c r="AH182" s="31"/>
      <c r="AI182" s="31"/>
      <c r="AJ182" s="31"/>
      <c r="AK182" s="31"/>
    </row>
    <row r="183" spans="1:37" ht="15">
      <c r="A183" s="158" t="s">
        <v>298</v>
      </c>
      <c r="B183" s="158" t="s">
        <v>299</v>
      </c>
      <c r="C183" s="158" t="s">
        <v>313</v>
      </c>
      <c r="D183" s="158" t="s">
        <v>389</v>
      </c>
      <c r="E183" s="158" t="s">
        <v>28</v>
      </c>
      <c r="F183" s="158" t="s">
        <v>1471</v>
      </c>
      <c r="G183" s="158"/>
      <c r="H183" s="158" t="s">
        <v>309</v>
      </c>
      <c r="I183" s="159" t="s">
        <v>2774</v>
      </c>
      <c r="AE183" s="21"/>
      <c r="AF183" s="63"/>
      <c r="AG183" s="63"/>
      <c r="AH183" s="31"/>
      <c r="AI183" s="31"/>
      <c r="AJ183" s="31"/>
      <c r="AK183" s="31"/>
    </row>
    <row r="184" spans="1:37" ht="15">
      <c r="A184" s="158" t="s">
        <v>298</v>
      </c>
      <c r="B184" s="158" t="s">
        <v>299</v>
      </c>
      <c r="C184" s="158" t="s">
        <v>313</v>
      </c>
      <c r="D184" s="158" t="s">
        <v>389</v>
      </c>
      <c r="E184" s="158" t="s">
        <v>27</v>
      </c>
      <c r="F184" s="158" t="s">
        <v>1606</v>
      </c>
      <c r="G184" s="158"/>
      <c r="H184" s="158" t="s">
        <v>309</v>
      </c>
      <c r="I184" s="159" t="s">
        <v>2774</v>
      </c>
      <c r="AE184" s="21"/>
      <c r="AF184" s="63"/>
      <c r="AG184" s="63"/>
      <c r="AH184" s="31"/>
      <c r="AI184" s="31"/>
      <c r="AJ184" s="31"/>
      <c r="AK184" s="31"/>
    </row>
    <row r="185" spans="1:37" ht="15">
      <c r="A185" s="158" t="s">
        <v>298</v>
      </c>
      <c r="B185" s="158" t="s">
        <v>299</v>
      </c>
      <c r="C185" s="158" t="s">
        <v>313</v>
      </c>
      <c r="D185" s="158" t="s">
        <v>389</v>
      </c>
      <c r="E185" s="158" t="s">
        <v>29</v>
      </c>
      <c r="F185" s="158" t="s">
        <v>1274</v>
      </c>
      <c r="G185" s="158"/>
      <c r="H185" s="158" t="s">
        <v>309</v>
      </c>
      <c r="I185" s="159" t="s">
        <v>2774</v>
      </c>
      <c r="AE185" s="21"/>
      <c r="AF185" s="63"/>
      <c r="AG185" s="63"/>
      <c r="AH185" s="31"/>
      <c r="AI185" s="31"/>
      <c r="AJ185" s="31"/>
      <c r="AK185" s="31"/>
    </row>
    <row r="186" spans="1:37" ht="15">
      <c r="A186" s="158" t="s">
        <v>298</v>
      </c>
      <c r="B186" s="158" t="s">
        <v>299</v>
      </c>
      <c r="C186" s="158" t="s">
        <v>313</v>
      </c>
      <c r="D186" s="158" t="s">
        <v>390</v>
      </c>
      <c r="E186" s="158" t="s">
        <v>29</v>
      </c>
      <c r="F186" s="158" t="s">
        <v>1607</v>
      </c>
      <c r="G186" s="158"/>
      <c r="H186" s="158" t="s">
        <v>309</v>
      </c>
      <c r="I186" s="159" t="s">
        <v>2774</v>
      </c>
      <c r="AE186" s="21"/>
      <c r="AF186" s="63"/>
      <c r="AG186" s="63"/>
      <c r="AH186" s="31"/>
      <c r="AI186" s="31"/>
      <c r="AJ186" s="31"/>
      <c r="AK186" s="31"/>
    </row>
    <row r="187" spans="1:37" ht="15">
      <c r="A187" s="158" t="s">
        <v>298</v>
      </c>
      <c r="B187" s="158" t="s">
        <v>299</v>
      </c>
      <c r="C187" s="158" t="s">
        <v>313</v>
      </c>
      <c r="D187" s="158" t="s">
        <v>390</v>
      </c>
      <c r="E187" s="158" t="s">
        <v>27</v>
      </c>
      <c r="F187" s="158" t="s">
        <v>391</v>
      </c>
      <c r="G187" s="158"/>
      <c r="H187" s="158" t="s">
        <v>309</v>
      </c>
      <c r="I187" s="159" t="s">
        <v>2774</v>
      </c>
      <c r="AE187" s="21"/>
      <c r="AF187" s="63"/>
      <c r="AG187" s="63"/>
      <c r="AH187" s="31"/>
      <c r="AI187" s="31"/>
      <c r="AJ187" s="31"/>
      <c r="AK187" s="31"/>
    </row>
    <row r="188" spans="1:37" ht="15">
      <c r="A188" s="158" t="s">
        <v>298</v>
      </c>
      <c r="B188" s="158" t="s">
        <v>299</v>
      </c>
      <c r="C188" s="158" t="s">
        <v>313</v>
      </c>
      <c r="D188" s="158" t="s">
        <v>390</v>
      </c>
      <c r="E188" s="158" t="s">
        <v>30</v>
      </c>
      <c r="F188" s="158" t="s">
        <v>392</v>
      </c>
      <c r="G188" s="158"/>
      <c r="H188" s="158" t="s">
        <v>309</v>
      </c>
      <c r="I188" s="159" t="s">
        <v>2774</v>
      </c>
      <c r="AE188" s="21"/>
      <c r="AF188" s="63"/>
      <c r="AG188" s="63"/>
      <c r="AH188" s="31"/>
      <c r="AI188" s="31"/>
      <c r="AJ188" s="31"/>
      <c r="AK188" s="31"/>
    </row>
    <row r="189" spans="1:37" ht="15">
      <c r="A189" s="158" t="s">
        <v>298</v>
      </c>
      <c r="B189" s="158" t="s">
        <v>299</v>
      </c>
      <c r="C189" s="158" t="s">
        <v>313</v>
      </c>
      <c r="D189" s="158" t="s">
        <v>393</v>
      </c>
      <c r="E189" s="158" t="s">
        <v>27</v>
      </c>
      <c r="F189" s="158" t="s">
        <v>394</v>
      </c>
      <c r="G189" s="158"/>
      <c r="H189" s="158" t="s">
        <v>309</v>
      </c>
      <c r="I189" s="159" t="s">
        <v>2774</v>
      </c>
      <c r="AE189" s="21"/>
      <c r="AF189" s="63"/>
      <c r="AG189" s="63"/>
      <c r="AH189" s="31"/>
      <c r="AI189" s="31"/>
      <c r="AJ189" s="31"/>
      <c r="AK189" s="31"/>
    </row>
    <row r="190" spans="1:37" ht="15">
      <c r="A190" s="158" t="s">
        <v>298</v>
      </c>
      <c r="B190" s="158" t="s">
        <v>299</v>
      </c>
      <c r="C190" s="158" t="s">
        <v>313</v>
      </c>
      <c r="D190" s="158" t="s">
        <v>395</v>
      </c>
      <c r="E190" s="158" t="s">
        <v>27</v>
      </c>
      <c r="F190" s="158" t="s">
        <v>396</v>
      </c>
      <c r="G190" s="158"/>
      <c r="H190" s="158" t="s">
        <v>309</v>
      </c>
      <c r="I190" s="159" t="s">
        <v>2774</v>
      </c>
      <c r="AE190" s="21"/>
      <c r="AF190" s="63"/>
      <c r="AG190" s="63"/>
      <c r="AH190" s="31"/>
      <c r="AI190" s="31"/>
      <c r="AJ190" s="31"/>
      <c r="AK190" s="31"/>
    </row>
    <row r="191" spans="1:37" ht="15">
      <c r="A191" s="158" t="s">
        <v>298</v>
      </c>
      <c r="B191" s="158" t="s">
        <v>299</v>
      </c>
      <c r="C191" s="158" t="s">
        <v>313</v>
      </c>
      <c r="D191" s="158" t="s">
        <v>397</v>
      </c>
      <c r="E191" s="158" t="s">
        <v>28</v>
      </c>
      <c r="F191" s="158" t="s">
        <v>1845</v>
      </c>
      <c r="G191" s="158"/>
      <c r="H191" s="158" t="s">
        <v>309</v>
      </c>
      <c r="I191" s="159" t="s">
        <v>2774</v>
      </c>
      <c r="AE191" s="21"/>
      <c r="AF191" s="63"/>
      <c r="AG191" s="63"/>
      <c r="AH191" s="31"/>
      <c r="AI191" s="31"/>
      <c r="AJ191" s="31"/>
      <c r="AK191" s="31"/>
    </row>
    <row r="192" spans="1:37" ht="15">
      <c r="A192" s="158" t="s">
        <v>298</v>
      </c>
      <c r="B192" s="158" t="s">
        <v>299</v>
      </c>
      <c r="C192" s="158" t="s">
        <v>313</v>
      </c>
      <c r="D192" s="158" t="s">
        <v>397</v>
      </c>
      <c r="E192" s="158" t="s">
        <v>27</v>
      </c>
      <c r="F192" s="158" t="s">
        <v>398</v>
      </c>
      <c r="G192" s="158"/>
      <c r="H192" s="158" t="s">
        <v>309</v>
      </c>
      <c r="I192" s="159" t="s">
        <v>2774</v>
      </c>
      <c r="AE192" s="21"/>
      <c r="AF192" s="63"/>
      <c r="AG192" s="63"/>
      <c r="AH192" s="31"/>
      <c r="AI192" s="31"/>
      <c r="AJ192" s="31"/>
      <c r="AK192" s="31"/>
    </row>
    <row r="193" spans="1:37" ht="15">
      <c r="A193" s="158" t="s">
        <v>298</v>
      </c>
      <c r="B193" s="158" t="s">
        <v>299</v>
      </c>
      <c r="C193" s="158" t="s">
        <v>313</v>
      </c>
      <c r="D193" s="158" t="s">
        <v>397</v>
      </c>
      <c r="E193" s="158" t="s">
        <v>29</v>
      </c>
      <c r="F193" s="158" t="s">
        <v>1846</v>
      </c>
      <c r="G193" s="158"/>
      <c r="H193" s="158" t="s">
        <v>309</v>
      </c>
      <c r="I193" s="159" t="s">
        <v>2774</v>
      </c>
      <c r="AE193" s="21"/>
      <c r="AF193" s="63"/>
      <c r="AG193" s="63"/>
      <c r="AH193" s="31"/>
      <c r="AI193" s="31"/>
      <c r="AJ193" s="31"/>
      <c r="AK193" s="31"/>
    </row>
    <row r="194" spans="1:37" ht="15">
      <c r="A194" s="158" t="s">
        <v>298</v>
      </c>
      <c r="B194" s="158" t="s">
        <v>299</v>
      </c>
      <c r="C194" s="158" t="s">
        <v>313</v>
      </c>
      <c r="D194" s="158" t="s">
        <v>2511</v>
      </c>
      <c r="E194" s="158" t="s">
        <v>27</v>
      </c>
      <c r="F194" s="158" t="s">
        <v>2664</v>
      </c>
      <c r="G194" s="158"/>
      <c r="H194" s="158" t="s">
        <v>303</v>
      </c>
      <c r="I194" s="159" t="s">
        <v>2775</v>
      </c>
      <c r="AE194" s="21"/>
      <c r="AF194" s="63"/>
      <c r="AG194" s="63"/>
      <c r="AH194" s="31"/>
      <c r="AI194" s="31"/>
      <c r="AJ194" s="31"/>
      <c r="AK194" s="31"/>
    </row>
    <row r="195" spans="1:37" ht="15">
      <c r="A195" s="158" t="s">
        <v>298</v>
      </c>
      <c r="B195" s="158" t="s">
        <v>299</v>
      </c>
      <c r="C195" s="158" t="s">
        <v>313</v>
      </c>
      <c r="D195" s="158" t="s">
        <v>399</v>
      </c>
      <c r="E195" s="158" t="s">
        <v>28</v>
      </c>
      <c r="F195" s="158" t="s">
        <v>1847</v>
      </c>
      <c r="G195" s="158"/>
      <c r="H195" s="158" t="s">
        <v>309</v>
      </c>
      <c r="I195" s="159" t="s">
        <v>2774</v>
      </c>
      <c r="AE195" s="21"/>
      <c r="AF195" s="63"/>
      <c r="AG195" s="63"/>
      <c r="AH195" s="31"/>
      <c r="AI195" s="31"/>
      <c r="AJ195" s="31"/>
      <c r="AK195" s="31"/>
    </row>
    <row r="196" spans="1:37" ht="15">
      <c r="A196" s="158" t="s">
        <v>298</v>
      </c>
      <c r="B196" s="158" t="s">
        <v>299</v>
      </c>
      <c r="C196" s="158" t="s">
        <v>313</v>
      </c>
      <c r="D196" s="158" t="s">
        <v>399</v>
      </c>
      <c r="E196" s="158" t="s">
        <v>27</v>
      </c>
      <c r="F196" s="158" t="s">
        <v>400</v>
      </c>
      <c r="G196" s="158"/>
      <c r="H196" s="158" t="s">
        <v>309</v>
      </c>
      <c r="I196" s="159" t="s">
        <v>2774</v>
      </c>
      <c r="AE196" s="21"/>
      <c r="AF196" s="63"/>
      <c r="AG196" s="63"/>
      <c r="AH196" s="31"/>
      <c r="AI196" s="31"/>
      <c r="AJ196" s="31"/>
      <c r="AK196" s="31"/>
    </row>
    <row r="197" spans="1:37" ht="15">
      <c r="A197" s="158" t="s">
        <v>298</v>
      </c>
      <c r="B197" s="158" t="s">
        <v>299</v>
      </c>
      <c r="C197" s="158" t="s">
        <v>313</v>
      </c>
      <c r="D197" s="158" t="s">
        <v>2287</v>
      </c>
      <c r="E197" s="158" t="s">
        <v>27</v>
      </c>
      <c r="F197" s="158" t="s">
        <v>2288</v>
      </c>
      <c r="G197" s="158"/>
      <c r="H197" s="158" t="s">
        <v>309</v>
      </c>
      <c r="I197" s="159" t="s">
        <v>2774</v>
      </c>
      <c r="AE197" s="21"/>
      <c r="AF197" s="63"/>
      <c r="AG197" s="63"/>
      <c r="AH197" s="31"/>
      <c r="AI197" s="31"/>
      <c r="AJ197" s="31"/>
      <c r="AK197" s="31"/>
    </row>
    <row r="198" spans="1:37" ht="15">
      <c r="A198" s="158" t="s">
        <v>298</v>
      </c>
      <c r="B198" s="158" t="s">
        <v>299</v>
      </c>
      <c r="C198" s="158" t="s">
        <v>313</v>
      </c>
      <c r="D198" s="158" t="s">
        <v>2287</v>
      </c>
      <c r="E198" s="158" t="s">
        <v>29</v>
      </c>
      <c r="F198" s="158" t="s">
        <v>2288</v>
      </c>
      <c r="G198" s="158"/>
      <c r="H198" s="158" t="s">
        <v>309</v>
      </c>
      <c r="I198" s="159" t="s">
        <v>2774</v>
      </c>
      <c r="AE198" s="21"/>
      <c r="AF198" s="63"/>
      <c r="AG198" s="63"/>
      <c r="AH198" s="31"/>
      <c r="AI198" s="31"/>
      <c r="AJ198" s="31"/>
      <c r="AK198" s="31"/>
    </row>
    <row r="199" spans="1:37" ht="15">
      <c r="A199" s="158" t="s">
        <v>298</v>
      </c>
      <c r="B199" s="158" t="s">
        <v>299</v>
      </c>
      <c r="C199" s="158" t="s">
        <v>313</v>
      </c>
      <c r="D199" s="158" t="s">
        <v>401</v>
      </c>
      <c r="E199" s="158" t="s">
        <v>29</v>
      </c>
      <c r="F199" s="158" t="s">
        <v>402</v>
      </c>
      <c r="G199" s="158"/>
      <c r="H199" s="158" t="s">
        <v>309</v>
      </c>
      <c r="I199" s="159" t="s">
        <v>2774</v>
      </c>
      <c r="AE199" s="21"/>
      <c r="AF199" s="63"/>
      <c r="AG199" s="63"/>
      <c r="AH199" s="31"/>
      <c r="AI199" s="31"/>
      <c r="AJ199" s="31"/>
      <c r="AK199" s="31"/>
    </row>
    <row r="200" spans="1:37" ht="15">
      <c r="A200" s="158" t="s">
        <v>298</v>
      </c>
      <c r="B200" s="158" t="s">
        <v>299</v>
      </c>
      <c r="C200" s="158" t="s">
        <v>313</v>
      </c>
      <c r="D200" s="158" t="s">
        <v>401</v>
      </c>
      <c r="E200" s="158" t="s">
        <v>27</v>
      </c>
      <c r="F200" s="158" t="s">
        <v>403</v>
      </c>
      <c r="G200" s="158"/>
      <c r="H200" s="158" t="s">
        <v>309</v>
      </c>
      <c r="I200" s="159" t="s">
        <v>2774</v>
      </c>
      <c r="AE200" s="21"/>
      <c r="AF200" s="63"/>
      <c r="AG200" s="63"/>
      <c r="AH200" s="31"/>
      <c r="AI200" s="31"/>
      <c r="AJ200" s="31"/>
      <c r="AK200" s="31"/>
    </row>
    <row r="201" spans="1:37" ht="15">
      <c r="A201" s="158" t="s">
        <v>298</v>
      </c>
      <c r="B201" s="158" t="s">
        <v>299</v>
      </c>
      <c r="C201" s="158" t="s">
        <v>313</v>
      </c>
      <c r="D201" s="158" t="s">
        <v>401</v>
      </c>
      <c r="E201" s="158" t="s">
        <v>28</v>
      </c>
      <c r="F201" s="158" t="s">
        <v>2132</v>
      </c>
      <c r="G201" s="158"/>
      <c r="H201" s="158" t="s">
        <v>309</v>
      </c>
      <c r="I201" s="159" t="s">
        <v>2774</v>
      </c>
      <c r="AE201" s="21"/>
      <c r="AF201" s="63"/>
      <c r="AG201" s="63"/>
      <c r="AH201" s="31"/>
      <c r="AI201" s="31"/>
      <c r="AJ201" s="31"/>
      <c r="AK201" s="31"/>
    </row>
    <row r="202" spans="1:37" ht="15">
      <c r="A202" s="158" t="s">
        <v>298</v>
      </c>
      <c r="B202" s="158" t="s">
        <v>299</v>
      </c>
      <c r="C202" s="158" t="s">
        <v>313</v>
      </c>
      <c r="D202" s="158" t="s">
        <v>1848</v>
      </c>
      <c r="E202" s="158" t="s">
        <v>29</v>
      </c>
      <c r="F202" s="158" t="s">
        <v>2665</v>
      </c>
      <c r="G202" s="158"/>
      <c r="H202" s="158" t="s">
        <v>309</v>
      </c>
      <c r="I202" s="159" t="s">
        <v>2774</v>
      </c>
      <c r="AE202" s="21"/>
      <c r="AF202" s="63"/>
      <c r="AG202" s="63"/>
      <c r="AH202" s="31"/>
      <c r="AI202" s="31"/>
      <c r="AJ202" s="31"/>
      <c r="AK202" s="31"/>
    </row>
    <row r="203" spans="1:37" ht="15">
      <c r="A203" s="158" t="s">
        <v>298</v>
      </c>
      <c r="B203" s="158" t="s">
        <v>299</v>
      </c>
      <c r="C203" s="158" t="s">
        <v>313</v>
      </c>
      <c r="D203" s="158" t="s">
        <v>1848</v>
      </c>
      <c r="E203" s="158" t="s">
        <v>27</v>
      </c>
      <c r="F203" s="158" t="s">
        <v>1849</v>
      </c>
      <c r="G203" s="158"/>
      <c r="H203" s="158" t="s">
        <v>309</v>
      </c>
      <c r="I203" s="159" t="s">
        <v>2774</v>
      </c>
      <c r="AE203" s="21"/>
      <c r="AF203" s="63"/>
      <c r="AG203" s="63"/>
      <c r="AH203" s="31"/>
      <c r="AI203" s="31"/>
      <c r="AJ203" s="31"/>
      <c r="AK203" s="31"/>
    </row>
    <row r="204" spans="1:37" ht="15">
      <c r="A204" s="158" t="s">
        <v>298</v>
      </c>
      <c r="B204" s="158" t="s">
        <v>299</v>
      </c>
      <c r="C204" s="158" t="s">
        <v>313</v>
      </c>
      <c r="D204" s="158" t="s">
        <v>404</v>
      </c>
      <c r="E204" s="158" t="s">
        <v>28</v>
      </c>
      <c r="F204" s="158" t="s">
        <v>2453</v>
      </c>
      <c r="G204" s="158"/>
      <c r="H204" s="158" t="s">
        <v>309</v>
      </c>
      <c r="I204" s="159" t="s">
        <v>2774</v>
      </c>
      <c r="AE204" s="21"/>
      <c r="AF204" s="63"/>
      <c r="AG204" s="63"/>
      <c r="AH204" s="31"/>
      <c r="AI204" s="31"/>
      <c r="AJ204" s="31"/>
      <c r="AK204" s="31"/>
    </row>
    <row r="205" spans="1:37" ht="15">
      <c r="A205" s="158" t="s">
        <v>298</v>
      </c>
      <c r="B205" s="158" t="s">
        <v>299</v>
      </c>
      <c r="C205" s="158" t="s">
        <v>313</v>
      </c>
      <c r="D205" s="158" t="s">
        <v>404</v>
      </c>
      <c r="E205" s="158" t="s">
        <v>27</v>
      </c>
      <c r="F205" s="158" t="s">
        <v>405</v>
      </c>
      <c r="G205" s="158"/>
      <c r="H205" s="158" t="s">
        <v>309</v>
      </c>
      <c r="I205" s="159" t="s">
        <v>2774</v>
      </c>
      <c r="AE205" s="21"/>
      <c r="AF205" s="63"/>
      <c r="AG205" s="63"/>
      <c r="AH205" s="31"/>
      <c r="AI205" s="31"/>
      <c r="AJ205" s="31"/>
      <c r="AK205" s="31"/>
    </row>
    <row r="206" spans="1:37" ht="15">
      <c r="A206" s="158" t="s">
        <v>298</v>
      </c>
      <c r="B206" s="158" t="s">
        <v>299</v>
      </c>
      <c r="C206" s="158" t="s">
        <v>313</v>
      </c>
      <c r="D206" s="158" t="s">
        <v>406</v>
      </c>
      <c r="E206" s="158" t="s">
        <v>30</v>
      </c>
      <c r="F206" s="158" t="s">
        <v>2289</v>
      </c>
      <c r="G206" s="158"/>
      <c r="H206" s="158" t="s">
        <v>309</v>
      </c>
      <c r="I206" s="159" t="s">
        <v>2774</v>
      </c>
      <c r="AE206" s="21"/>
      <c r="AF206" s="63"/>
      <c r="AG206" s="63"/>
      <c r="AH206" s="31"/>
      <c r="AI206" s="31"/>
      <c r="AJ206" s="31"/>
      <c r="AK206" s="31"/>
    </row>
    <row r="207" spans="1:37" ht="15">
      <c r="A207" s="158" t="s">
        <v>298</v>
      </c>
      <c r="B207" s="158" t="s">
        <v>299</v>
      </c>
      <c r="C207" s="158" t="s">
        <v>313</v>
      </c>
      <c r="D207" s="158" t="s">
        <v>406</v>
      </c>
      <c r="E207" s="158" t="s">
        <v>29</v>
      </c>
      <c r="F207" s="158" t="s">
        <v>407</v>
      </c>
      <c r="G207" s="158"/>
      <c r="H207" s="158" t="s">
        <v>309</v>
      </c>
      <c r="I207" s="159" t="s">
        <v>2774</v>
      </c>
      <c r="AE207" s="21"/>
      <c r="AF207" s="63"/>
      <c r="AG207" s="63"/>
      <c r="AH207" s="31"/>
      <c r="AI207" s="31"/>
      <c r="AJ207" s="31"/>
      <c r="AK207" s="31"/>
    </row>
    <row r="208" spans="1:37" ht="15">
      <c r="A208" s="158" t="s">
        <v>298</v>
      </c>
      <c r="B208" s="158" t="s">
        <v>299</v>
      </c>
      <c r="C208" s="158" t="s">
        <v>313</v>
      </c>
      <c r="D208" s="158" t="s">
        <v>406</v>
      </c>
      <c r="E208" s="158" t="s">
        <v>28</v>
      </c>
      <c r="F208" s="158" t="s">
        <v>408</v>
      </c>
      <c r="G208" s="158"/>
      <c r="H208" s="158" t="s">
        <v>309</v>
      </c>
      <c r="I208" s="159" t="s">
        <v>2774</v>
      </c>
      <c r="AE208" s="21"/>
      <c r="AF208" s="63"/>
      <c r="AG208" s="63"/>
      <c r="AH208" s="31"/>
      <c r="AI208" s="31"/>
      <c r="AJ208" s="31"/>
      <c r="AK208" s="31"/>
    </row>
    <row r="209" spans="1:37" ht="15">
      <c r="A209" s="158" t="s">
        <v>298</v>
      </c>
      <c r="B209" s="158" t="s">
        <v>299</v>
      </c>
      <c r="C209" s="158" t="s">
        <v>313</v>
      </c>
      <c r="D209" s="158" t="s">
        <v>406</v>
      </c>
      <c r="E209" s="158" t="s">
        <v>27</v>
      </c>
      <c r="F209" s="158" t="s">
        <v>1608</v>
      </c>
      <c r="G209" s="158"/>
      <c r="H209" s="158" t="s">
        <v>309</v>
      </c>
      <c r="I209" s="159" t="s">
        <v>2774</v>
      </c>
      <c r="AE209" s="21"/>
      <c r="AF209" s="63"/>
      <c r="AG209" s="63"/>
      <c r="AH209" s="31"/>
      <c r="AI209" s="31"/>
      <c r="AJ209" s="31"/>
      <c r="AK209" s="31"/>
    </row>
    <row r="210" spans="1:37" ht="15">
      <c r="A210" s="158" t="s">
        <v>298</v>
      </c>
      <c r="B210" s="158" t="s">
        <v>299</v>
      </c>
      <c r="C210" s="158" t="s">
        <v>313</v>
      </c>
      <c r="D210" s="158" t="s">
        <v>409</v>
      </c>
      <c r="E210" s="158" t="s">
        <v>30</v>
      </c>
      <c r="F210" s="158" t="s">
        <v>2133</v>
      </c>
      <c r="G210" s="158"/>
      <c r="H210" s="158" t="s">
        <v>309</v>
      </c>
      <c r="I210" s="159" t="s">
        <v>2774</v>
      </c>
      <c r="AE210" s="21"/>
      <c r="AF210" s="63"/>
      <c r="AG210" s="63"/>
      <c r="AH210" s="31"/>
      <c r="AI210" s="31"/>
      <c r="AJ210" s="31"/>
      <c r="AK210" s="31"/>
    </row>
    <row r="211" spans="1:37" ht="15">
      <c r="A211" s="158" t="s">
        <v>298</v>
      </c>
      <c r="B211" s="158" t="s">
        <v>299</v>
      </c>
      <c r="C211" s="158" t="s">
        <v>313</v>
      </c>
      <c r="D211" s="158" t="s">
        <v>409</v>
      </c>
      <c r="E211" s="158" t="s">
        <v>27</v>
      </c>
      <c r="F211" s="158" t="s">
        <v>1275</v>
      </c>
      <c r="G211" s="158"/>
      <c r="H211" s="158" t="s">
        <v>309</v>
      </c>
      <c r="I211" s="159" t="s">
        <v>2774</v>
      </c>
      <c r="AE211" s="21"/>
      <c r="AF211" s="63"/>
      <c r="AG211" s="63"/>
      <c r="AH211" s="31"/>
      <c r="AI211" s="31"/>
      <c r="AJ211" s="31"/>
      <c r="AK211" s="31"/>
    </row>
    <row r="212" spans="1:37" ht="15">
      <c r="A212" s="158" t="s">
        <v>298</v>
      </c>
      <c r="B212" s="158" t="s">
        <v>299</v>
      </c>
      <c r="C212" s="158" t="s">
        <v>313</v>
      </c>
      <c r="D212" s="158" t="s">
        <v>410</v>
      </c>
      <c r="E212" s="158" t="s">
        <v>27</v>
      </c>
      <c r="F212" s="158" t="s">
        <v>411</v>
      </c>
      <c r="G212" s="158"/>
      <c r="H212" s="158" t="s">
        <v>303</v>
      </c>
      <c r="I212" s="159" t="s">
        <v>2775</v>
      </c>
      <c r="AE212" s="21"/>
      <c r="AF212" s="63"/>
      <c r="AG212" s="63"/>
      <c r="AH212" s="31"/>
      <c r="AI212" s="31"/>
      <c r="AJ212" s="31"/>
      <c r="AK212" s="31"/>
    </row>
    <row r="213" spans="1:37" ht="15">
      <c r="A213" s="158" t="s">
        <v>298</v>
      </c>
      <c r="B213" s="158" t="s">
        <v>299</v>
      </c>
      <c r="C213" s="158" t="s">
        <v>313</v>
      </c>
      <c r="D213" s="158" t="s">
        <v>410</v>
      </c>
      <c r="E213" s="158" t="s">
        <v>28</v>
      </c>
      <c r="F213" s="158" t="s">
        <v>1850</v>
      </c>
      <c r="G213" s="158"/>
      <c r="H213" s="158" t="s">
        <v>309</v>
      </c>
      <c r="I213" s="159" t="s">
        <v>2774</v>
      </c>
      <c r="AE213" s="21"/>
      <c r="AF213" s="63"/>
      <c r="AG213" s="63"/>
      <c r="AH213" s="31"/>
      <c r="AI213" s="31"/>
      <c r="AJ213" s="31"/>
      <c r="AK213" s="31"/>
    </row>
    <row r="214" spans="1:37" ht="15">
      <c r="A214" s="158" t="s">
        <v>298</v>
      </c>
      <c r="B214" s="158" t="s">
        <v>299</v>
      </c>
      <c r="C214" s="158" t="s">
        <v>313</v>
      </c>
      <c r="D214" s="158" t="s">
        <v>410</v>
      </c>
      <c r="E214" s="158" t="s">
        <v>29</v>
      </c>
      <c r="F214" s="158" t="s">
        <v>1851</v>
      </c>
      <c r="G214" s="158"/>
      <c r="H214" s="158" t="s">
        <v>309</v>
      </c>
      <c r="I214" s="159" t="s">
        <v>2774</v>
      </c>
      <c r="AE214" s="21"/>
      <c r="AF214" s="63"/>
      <c r="AG214" s="63"/>
      <c r="AH214" s="31"/>
      <c r="AI214" s="31"/>
      <c r="AJ214" s="31"/>
      <c r="AK214" s="31"/>
    </row>
    <row r="215" spans="1:37" ht="15">
      <c r="A215" s="158" t="s">
        <v>298</v>
      </c>
      <c r="B215" s="158" t="s">
        <v>299</v>
      </c>
      <c r="C215" s="158" t="s">
        <v>313</v>
      </c>
      <c r="D215" s="158" t="s">
        <v>410</v>
      </c>
      <c r="E215" s="158" t="s">
        <v>30</v>
      </c>
      <c r="F215" s="158" t="s">
        <v>2134</v>
      </c>
      <c r="G215" s="158"/>
      <c r="H215" s="158" t="s">
        <v>309</v>
      </c>
      <c r="I215" s="159" t="s">
        <v>2774</v>
      </c>
      <c r="AE215" s="21"/>
      <c r="AF215" s="63"/>
      <c r="AG215" s="63"/>
      <c r="AH215" s="31"/>
      <c r="AI215" s="31"/>
      <c r="AJ215" s="31"/>
      <c r="AK215" s="31"/>
    </row>
    <row r="216" spans="1:37" ht="15">
      <c r="A216" s="158" t="s">
        <v>298</v>
      </c>
      <c r="B216" s="158" t="s">
        <v>299</v>
      </c>
      <c r="C216" s="158" t="s">
        <v>313</v>
      </c>
      <c r="D216" s="158" t="s">
        <v>412</v>
      </c>
      <c r="E216" s="158" t="s">
        <v>30</v>
      </c>
      <c r="F216" s="158" t="s">
        <v>1609</v>
      </c>
      <c r="G216" s="158"/>
      <c r="H216" s="158" t="s">
        <v>303</v>
      </c>
      <c r="I216" s="159" t="s">
        <v>2775</v>
      </c>
      <c r="AE216" s="21"/>
      <c r="AF216" s="63"/>
      <c r="AG216" s="63"/>
      <c r="AH216" s="31"/>
      <c r="AI216" s="31"/>
      <c r="AJ216" s="31"/>
      <c r="AK216" s="31"/>
    </row>
    <row r="217" spans="1:37" ht="15">
      <c r="A217" s="158" t="s">
        <v>298</v>
      </c>
      <c r="B217" s="158" t="s">
        <v>299</v>
      </c>
      <c r="C217" s="158" t="s">
        <v>313</v>
      </c>
      <c r="D217" s="158" t="s">
        <v>412</v>
      </c>
      <c r="E217" s="158" t="s">
        <v>27</v>
      </c>
      <c r="F217" s="158" t="s">
        <v>1609</v>
      </c>
      <c r="G217" s="158"/>
      <c r="H217" s="158" t="s">
        <v>303</v>
      </c>
      <c r="I217" s="159" t="s">
        <v>2775</v>
      </c>
      <c r="AE217" s="21"/>
      <c r="AF217" s="63"/>
      <c r="AG217" s="63"/>
      <c r="AH217" s="31"/>
      <c r="AI217" s="31"/>
      <c r="AJ217" s="31"/>
      <c r="AK217" s="31"/>
    </row>
    <row r="218" spans="1:37" ht="15">
      <c r="A218" s="158" t="s">
        <v>298</v>
      </c>
      <c r="B218" s="158" t="s">
        <v>299</v>
      </c>
      <c r="C218" s="158" t="s">
        <v>313</v>
      </c>
      <c r="D218" s="158" t="s">
        <v>412</v>
      </c>
      <c r="E218" s="158" t="s">
        <v>28</v>
      </c>
      <c r="F218" s="158" t="s">
        <v>2727</v>
      </c>
      <c r="G218" s="158"/>
      <c r="H218" s="158" t="s">
        <v>303</v>
      </c>
      <c r="I218" s="159" t="s">
        <v>2775</v>
      </c>
      <c r="AE218" s="21"/>
      <c r="AF218" s="63"/>
      <c r="AG218" s="63"/>
      <c r="AH218" s="31"/>
      <c r="AI218" s="31"/>
      <c r="AJ218" s="31"/>
      <c r="AK218" s="31"/>
    </row>
    <row r="219" spans="1:37" ht="15">
      <c r="A219" s="158" t="s">
        <v>298</v>
      </c>
      <c r="B219" s="158" t="s">
        <v>299</v>
      </c>
      <c r="C219" s="158" t="s">
        <v>313</v>
      </c>
      <c r="D219" s="158" t="s">
        <v>412</v>
      </c>
      <c r="E219" s="158" t="s">
        <v>29</v>
      </c>
      <c r="F219" s="158" t="s">
        <v>2728</v>
      </c>
      <c r="G219" s="158"/>
      <c r="H219" s="158" t="s">
        <v>303</v>
      </c>
      <c r="I219" s="159" t="s">
        <v>2775</v>
      </c>
      <c r="AE219" s="21"/>
      <c r="AF219" s="63"/>
      <c r="AG219" s="63"/>
      <c r="AH219" s="31"/>
      <c r="AI219" s="31"/>
      <c r="AJ219" s="31"/>
      <c r="AK219" s="31"/>
    </row>
    <row r="220" spans="1:37" ht="15">
      <c r="A220" s="158" t="s">
        <v>298</v>
      </c>
      <c r="B220" s="158" t="s">
        <v>299</v>
      </c>
      <c r="C220" s="158" t="s">
        <v>313</v>
      </c>
      <c r="D220" s="158" t="s">
        <v>2135</v>
      </c>
      <c r="E220" s="158" t="s">
        <v>27</v>
      </c>
      <c r="F220" s="158" t="s">
        <v>2136</v>
      </c>
      <c r="G220" s="158"/>
      <c r="H220" s="158" t="s">
        <v>309</v>
      </c>
      <c r="I220" s="159" t="s">
        <v>2774</v>
      </c>
      <c r="AE220" s="21"/>
      <c r="AF220" s="63"/>
      <c r="AG220" s="63"/>
      <c r="AH220" s="31"/>
      <c r="AI220" s="31"/>
      <c r="AJ220" s="31"/>
      <c r="AK220" s="31"/>
    </row>
    <row r="221" spans="1:37" ht="15">
      <c r="A221" s="158" t="s">
        <v>298</v>
      </c>
      <c r="B221" s="158" t="s">
        <v>299</v>
      </c>
      <c r="C221" s="158" t="s">
        <v>313</v>
      </c>
      <c r="D221" s="158" t="s">
        <v>413</v>
      </c>
      <c r="E221" s="158" t="s">
        <v>27</v>
      </c>
      <c r="F221" s="158" t="s">
        <v>414</v>
      </c>
      <c r="G221" s="158"/>
      <c r="H221" s="158" t="s">
        <v>309</v>
      </c>
      <c r="I221" s="159" t="s">
        <v>2774</v>
      </c>
      <c r="AE221" s="21"/>
      <c r="AF221" s="63"/>
      <c r="AG221" s="63"/>
      <c r="AH221" s="31"/>
      <c r="AI221" s="31"/>
      <c r="AJ221" s="31"/>
      <c r="AK221" s="31"/>
    </row>
    <row r="222" spans="1:37" ht="15">
      <c r="A222" s="158" t="s">
        <v>298</v>
      </c>
      <c r="B222" s="158" t="s">
        <v>299</v>
      </c>
      <c r="C222" s="158" t="s">
        <v>313</v>
      </c>
      <c r="D222" s="158" t="s">
        <v>415</v>
      </c>
      <c r="E222" s="158" t="s">
        <v>29</v>
      </c>
      <c r="F222" s="158" t="s">
        <v>1610</v>
      </c>
      <c r="G222" s="158"/>
      <c r="H222" s="158" t="s">
        <v>309</v>
      </c>
      <c r="I222" s="159" t="s">
        <v>2774</v>
      </c>
      <c r="AE222" s="21"/>
      <c r="AF222" s="63"/>
      <c r="AG222" s="63"/>
      <c r="AH222" s="31"/>
      <c r="AI222" s="31"/>
      <c r="AJ222" s="31"/>
      <c r="AK222" s="31"/>
    </row>
    <row r="223" spans="1:37" ht="15">
      <c r="A223" s="158" t="s">
        <v>298</v>
      </c>
      <c r="B223" s="158" t="s">
        <v>299</v>
      </c>
      <c r="C223" s="158" t="s">
        <v>313</v>
      </c>
      <c r="D223" s="158" t="s">
        <v>415</v>
      </c>
      <c r="E223" s="158" t="s">
        <v>27</v>
      </c>
      <c r="F223" s="158" t="s">
        <v>1611</v>
      </c>
      <c r="G223" s="158"/>
      <c r="H223" s="158" t="s">
        <v>309</v>
      </c>
      <c r="I223" s="159" t="s">
        <v>2774</v>
      </c>
      <c r="AE223" s="21"/>
      <c r="AF223" s="63"/>
      <c r="AG223" s="63"/>
      <c r="AH223" s="31"/>
      <c r="AI223" s="31"/>
      <c r="AJ223" s="31"/>
      <c r="AK223" s="31"/>
    </row>
    <row r="224" spans="1:37" ht="15">
      <c r="A224" s="158" t="s">
        <v>298</v>
      </c>
      <c r="B224" s="158" t="s">
        <v>299</v>
      </c>
      <c r="C224" s="158" t="s">
        <v>313</v>
      </c>
      <c r="D224" s="158" t="s">
        <v>416</v>
      </c>
      <c r="E224" s="158" t="s">
        <v>28</v>
      </c>
      <c r="F224" s="158" t="s">
        <v>2574</v>
      </c>
      <c r="G224" s="158"/>
      <c r="H224" s="158" t="s">
        <v>309</v>
      </c>
      <c r="I224" s="159" t="s">
        <v>2774</v>
      </c>
      <c r="AE224" s="21"/>
      <c r="AF224" s="63"/>
      <c r="AG224" s="63"/>
      <c r="AH224" s="31"/>
      <c r="AI224" s="31"/>
      <c r="AJ224" s="31"/>
      <c r="AK224" s="31"/>
    </row>
    <row r="225" spans="1:37" ht="15">
      <c r="A225" s="158" t="s">
        <v>298</v>
      </c>
      <c r="B225" s="158" t="s">
        <v>299</v>
      </c>
      <c r="C225" s="158" t="s">
        <v>313</v>
      </c>
      <c r="D225" s="158" t="s">
        <v>416</v>
      </c>
      <c r="E225" s="158" t="s">
        <v>30</v>
      </c>
      <c r="F225" s="158" t="s">
        <v>2575</v>
      </c>
      <c r="G225" s="158"/>
      <c r="H225" s="158" t="s">
        <v>309</v>
      </c>
      <c r="I225" s="159" t="s">
        <v>2774</v>
      </c>
      <c r="AE225" s="21"/>
      <c r="AF225" s="63"/>
      <c r="AG225" s="63"/>
      <c r="AH225" s="31"/>
      <c r="AI225" s="31"/>
      <c r="AJ225" s="31"/>
      <c r="AK225" s="31"/>
    </row>
    <row r="226" spans="1:37" ht="15">
      <c r="A226" s="158" t="s">
        <v>298</v>
      </c>
      <c r="B226" s="158" t="s">
        <v>299</v>
      </c>
      <c r="C226" s="158" t="s">
        <v>313</v>
      </c>
      <c r="D226" s="158" t="s">
        <v>416</v>
      </c>
      <c r="E226" s="158" t="s">
        <v>29</v>
      </c>
      <c r="F226" s="158" t="s">
        <v>1276</v>
      </c>
      <c r="G226" s="158"/>
      <c r="H226" s="158" t="s">
        <v>309</v>
      </c>
      <c r="I226" s="159" t="s">
        <v>2774</v>
      </c>
      <c r="AE226" s="21"/>
      <c r="AF226" s="63"/>
      <c r="AG226" s="63"/>
      <c r="AH226" s="31"/>
      <c r="AI226" s="31"/>
      <c r="AJ226" s="31"/>
      <c r="AK226" s="31"/>
    </row>
    <row r="227" spans="1:37" ht="15">
      <c r="A227" s="158" t="s">
        <v>298</v>
      </c>
      <c r="B227" s="158" t="s">
        <v>299</v>
      </c>
      <c r="C227" s="158" t="s">
        <v>313</v>
      </c>
      <c r="D227" s="158" t="s">
        <v>416</v>
      </c>
      <c r="E227" s="158" t="s">
        <v>27</v>
      </c>
      <c r="F227" s="158" t="s">
        <v>417</v>
      </c>
      <c r="G227" s="158"/>
      <c r="H227" s="158" t="s">
        <v>309</v>
      </c>
      <c r="I227" s="159" t="s">
        <v>2774</v>
      </c>
      <c r="AE227" s="21"/>
      <c r="AF227" s="63"/>
      <c r="AG227" s="63"/>
      <c r="AH227" s="31"/>
      <c r="AI227" s="31"/>
      <c r="AJ227" s="31"/>
      <c r="AK227" s="31"/>
    </row>
    <row r="228" spans="1:37" ht="15">
      <c r="A228" s="158" t="s">
        <v>298</v>
      </c>
      <c r="B228" s="158" t="s">
        <v>299</v>
      </c>
      <c r="C228" s="158" t="s">
        <v>313</v>
      </c>
      <c r="D228" s="158" t="s">
        <v>1277</v>
      </c>
      <c r="E228" s="158" t="s">
        <v>27</v>
      </c>
      <c r="F228" s="158" t="s">
        <v>1278</v>
      </c>
      <c r="G228" s="158"/>
      <c r="H228" s="158" t="s">
        <v>2278</v>
      </c>
      <c r="I228" s="159" t="s">
        <v>2775</v>
      </c>
      <c r="AE228" s="21"/>
      <c r="AF228" s="63"/>
      <c r="AG228" s="63"/>
      <c r="AH228" s="31"/>
      <c r="AI228" s="31"/>
      <c r="AJ228" s="31"/>
      <c r="AK228" s="31"/>
    </row>
    <row r="229" spans="1:37" ht="15">
      <c r="A229" s="158" t="s">
        <v>298</v>
      </c>
      <c r="B229" s="158" t="s">
        <v>299</v>
      </c>
      <c r="C229" s="158" t="s">
        <v>313</v>
      </c>
      <c r="D229" s="158" t="s">
        <v>1442</v>
      </c>
      <c r="E229" s="158" t="s">
        <v>30</v>
      </c>
      <c r="F229" s="158" t="s">
        <v>1852</v>
      </c>
      <c r="G229" s="158"/>
      <c r="H229" s="158" t="s">
        <v>309</v>
      </c>
      <c r="I229" s="159" t="s">
        <v>2774</v>
      </c>
      <c r="AE229" s="21"/>
      <c r="AF229" s="63"/>
      <c r="AG229" s="63"/>
      <c r="AH229" s="31"/>
      <c r="AI229" s="31"/>
      <c r="AJ229" s="31"/>
      <c r="AK229" s="31"/>
    </row>
    <row r="230" spans="1:37" ht="15">
      <c r="A230" s="158" t="s">
        <v>298</v>
      </c>
      <c r="B230" s="158" t="s">
        <v>299</v>
      </c>
      <c r="C230" s="158" t="s">
        <v>313</v>
      </c>
      <c r="D230" s="158" t="s">
        <v>1442</v>
      </c>
      <c r="E230" s="158" t="s">
        <v>27</v>
      </c>
      <c r="F230" s="158" t="s">
        <v>1443</v>
      </c>
      <c r="G230" s="158"/>
      <c r="H230" s="158" t="s">
        <v>309</v>
      </c>
      <c r="I230" s="159" t="s">
        <v>2774</v>
      </c>
      <c r="AE230" s="21"/>
      <c r="AF230" s="63"/>
      <c r="AG230" s="63"/>
      <c r="AH230" s="31"/>
      <c r="AI230" s="31"/>
      <c r="AJ230" s="31"/>
      <c r="AK230" s="31"/>
    </row>
    <row r="231" spans="1:37" ht="15">
      <c r="A231" s="158" t="s">
        <v>298</v>
      </c>
      <c r="B231" s="158" t="s">
        <v>299</v>
      </c>
      <c r="C231" s="158" t="s">
        <v>313</v>
      </c>
      <c r="D231" s="158" t="s">
        <v>1442</v>
      </c>
      <c r="E231" s="158" t="s">
        <v>28</v>
      </c>
      <c r="F231" s="158" t="s">
        <v>1853</v>
      </c>
      <c r="G231" s="158"/>
      <c r="H231" s="158" t="s">
        <v>309</v>
      </c>
      <c r="I231" s="159" t="s">
        <v>2774</v>
      </c>
      <c r="AE231" s="21"/>
      <c r="AF231" s="63"/>
      <c r="AG231" s="63"/>
      <c r="AH231" s="31"/>
      <c r="AI231" s="31"/>
      <c r="AJ231" s="31"/>
      <c r="AK231" s="31"/>
    </row>
    <row r="232" spans="1:37" ht="15">
      <c r="A232" s="158" t="s">
        <v>298</v>
      </c>
      <c r="B232" s="158" t="s">
        <v>299</v>
      </c>
      <c r="C232" s="158" t="s">
        <v>313</v>
      </c>
      <c r="D232" s="158" t="s">
        <v>418</v>
      </c>
      <c r="E232" s="158" t="s">
        <v>28</v>
      </c>
      <c r="F232" s="158" t="s">
        <v>1612</v>
      </c>
      <c r="G232" s="158"/>
      <c r="H232" s="158" t="s">
        <v>309</v>
      </c>
      <c r="I232" s="159" t="s">
        <v>2774</v>
      </c>
      <c r="AE232" s="21"/>
      <c r="AF232" s="63"/>
      <c r="AG232" s="63"/>
      <c r="AH232" s="31"/>
      <c r="AI232" s="31"/>
      <c r="AJ232" s="31"/>
      <c r="AK232" s="31"/>
    </row>
    <row r="233" spans="1:37" ht="15">
      <c r="A233" s="158" t="s">
        <v>298</v>
      </c>
      <c r="B233" s="158" t="s">
        <v>299</v>
      </c>
      <c r="C233" s="158" t="s">
        <v>313</v>
      </c>
      <c r="D233" s="158" t="s">
        <v>418</v>
      </c>
      <c r="E233" s="158" t="s">
        <v>27</v>
      </c>
      <c r="F233" s="158" t="s">
        <v>1612</v>
      </c>
      <c r="G233" s="158"/>
      <c r="H233" s="158" t="s">
        <v>309</v>
      </c>
      <c r="I233" s="159" t="s">
        <v>2774</v>
      </c>
      <c r="AE233" s="21"/>
      <c r="AF233" s="63"/>
      <c r="AG233" s="63"/>
      <c r="AH233" s="31"/>
      <c r="AI233" s="31"/>
      <c r="AJ233" s="31"/>
      <c r="AK233" s="31"/>
    </row>
    <row r="234" spans="1:37" ht="15">
      <c r="A234" s="158" t="s">
        <v>298</v>
      </c>
      <c r="B234" s="158" t="s">
        <v>299</v>
      </c>
      <c r="C234" s="158" t="s">
        <v>313</v>
      </c>
      <c r="D234" s="158" t="s">
        <v>418</v>
      </c>
      <c r="E234" s="158" t="s">
        <v>29</v>
      </c>
      <c r="F234" s="158" t="s">
        <v>1854</v>
      </c>
      <c r="G234" s="158"/>
      <c r="H234" s="158" t="s">
        <v>309</v>
      </c>
      <c r="I234" s="159" t="s">
        <v>2774</v>
      </c>
      <c r="AE234" s="21"/>
      <c r="AF234" s="63"/>
      <c r="AG234" s="63"/>
      <c r="AH234" s="31"/>
      <c r="AI234" s="31"/>
      <c r="AJ234" s="31"/>
      <c r="AK234" s="31"/>
    </row>
    <row r="235" spans="1:37" ht="15">
      <c r="A235" s="158" t="s">
        <v>298</v>
      </c>
      <c r="B235" s="158" t="s">
        <v>299</v>
      </c>
      <c r="C235" s="158" t="s">
        <v>313</v>
      </c>
      <c r="D235" s="158" t="s">
        <v>418</v>
      </c>
      <c r="E235" s="158" t="s">
        <v>30</v>
      </c>
      <c r="F235" s="158" t="s">
        <v>419</v>
      </c>
      <c r="G235" s="158"/>
      <c r="H235" s="158" t="s">
        <v>309</v>
      </c>
      <c r="I235" s="159" t="s">
        <v>2774</v>
      </c>
      <c r="AE235" s="21"/>
      <c r="AF235" s="63"/>
      <c r="AG235" s="63"/>
      <c r="AH235" s="31"/>
      <c r="AI235" s="31"/>
      <c r="AJ235" s="31"/>
      <c r="AK235" s="31"/>
    </row>
    <row r="236" spans="1:37" ht="15">
      <c r="A236" s="158" t="s">
        <v>298</v>
      </c>
      <c r="B236" s="158" t="s">
        <v>299</v>
      </c>
      <c r="C236" s="158" t="s">
        <v>313</v>
      </c>
      <c r="D236" s="158" t="s">
        <v>418</v>
      </c>
      <c r="E236" s="158" t="s">
        <v>28</v>
      </c>
      <c r="F236" s="158" t="s">
        <v>419</v>
      </c>
      <c r="G236" s="158"/>
      <c r="H236" s="158" t="s">
        <v>309</v>
      </c>
      <c r="I236" s="159" t="s">
        <v>2774</v>
      </c>
      <c r="AE236" s="21"/>
      <c r="AF236" s="63"/>
      <c r="AG236" s="63"/>
      <c r="AH236" s="31"/>
      <c r="AI236" s="31"/>
      <c r="AJ236" s="31"/>
      <c r="AK236" s="31"/>
    </row>
    <row r="237" spans="1:37" ht="15">
      <c r="A237" s="158" t="s">
        <v>298</v>
      </c>
      <c r="B237" s="158" t="s">
        <v>299</v>
      </c>
      <c r="C237" s="158" t="s">
        <v>313</v>
      </c>
      <c r="D237" s="158" t="s">
        <v>1279</v>
      </c>
      <c r="E237" s="158" t="s">
        <v>27</v>
      </c>
      <c r="F237" s="158" t="s">
        <v>1280</v>
      </c>
      <c r="G237" s="158"/>
      <c r="H237" s="158" t="s">
        <v>2278</v>
      </c>
      <c r="I237" s="159" t="s">
        <v>2775</v>
      </c>
      <c r="AE237" s="21"/>
      <c r="AF237" s="63"/>
      <c r="AG237" s="63"/>
      <c r="AH237" s="31"/>
      <c r="AI237" s="31"/>
      <c r="AJ237" s="31"/>
      <c r="AK237" s="31"/>
    </row>
    <row r="238" spans="1:37" ht="15">
      <c r="A238" s="158" t="s">
        <v>298</v>
      </c>
      <c r="B238" s="158" t="s">
        <v>299</v>
      </c>
      <c r="C238" s="158" t="s">
        <v>313</v>
      </c>
      <c r="D238" s="158" t="s">
        <v>1281</v>
      </c>
      <c r="E238" s="158" t="s">
        <v>28</v>
      </c>
      <c r="F238" s="158" t="s">
        <v>2576</v>
      </c>
      <c r="G238" s="158"/>
      <c r="H238" s="158" t="s">
        <v>309</v>
      </c>
      <c r="I238" s="159" t="s">
        <v>2774</v>
      </c>
      <c r="AE238" s="21"/>
      <c r="AF238" s="63"/>
      <c r="AG238" s="63"/>
      <c r="AH238" s="31"/>
      <c r="AI238" s="31"/>
      <c r="AJ238" s="31"/>
      <c r="AK238" s="31"/>
    </row>
    <row r="239" spans="1:37" ht="15">
      <c r="A239" s="158" t="s">
        <v>298</v>
      </c>
      <c r="B239" s="158" t="s">
        <v>299</v>
      </c>
      <c r="C239" s="158" t="s">
        <v>313</v>
      </c>
      <c r="D239" s="158" t="s">
        <v>1281</v>
      </c>
      <c r="E239" s="158" t="s">
        <v>30</v>
      </c>
      <c r="F239" s="158" t="s">
        <v>1613</v>
      </c>
      <c r="G239" s="158"/>
      <c r="H239" s="158" t="s">
        <v>309</v>
      </c>
      <c r="I239" s="159" t="s">
        <v>2774</v>
      </c>
      <c r="AE239" s="21"/>
      <c r="AF239" s="63"/>
      <c r="AG239" s="63"/>
      <c r="AH239" s="31"/>
      <c r="AI239" s="31"/>
      <c r="AJ239" s="31"/>
      <c r="AK239" s="31"/>
    </row>
    <row r="240" spans="1:37" ht="15">
      <c r="A240" s="158" t="s">
        <v>298</v>
      </c>
      <c r="B240" s="158" t="s">
        <v>299</v>
      </c>
      <c r="C240" s="158" t="s">
        <v>313</v>
      </c>
      <c r="D240" s="158" t="s">
        <v>1281</v>
      </c>
      <c r="E240" s="158" t="s">
        <v>27</v>
      </c>
      <c r="F240" s="158" t="s">
        <v>1282</v>
      </c>
      <c r="G240" s="158"/>
      <c r="H240" s="158" t="s">
        <v>309</v>
      </c>
      <c r="I240" s="159" t="s">
        <v>2774</v>
      </c>
      <c r="AE240" s="21"/>
      <c r="AF240" s="63"/>
      <c r="AG240" s="63"/>
      <c r="AH240" s="31"/>
      <c r="AI240" s="31"/>
      <c r="AJ240" s="31"/>
      <c r="AK240" s="31"/>
    </row>
    <row r="241" spans="1:37" ht="15">
      <c r="A241" s="158" t="s">
        <v>298</v>
      </c>
      <c r="B241" s="158" t="s">
        <v>299</v>
      </c>
      <c r="C241" s="158" t="s">
        <v>313</v>
      </c>
      <c r="D241" s="158" t="s">
        <v>1281</v>
      </c>
      <c r="E241" s="158" t="s">
        <v>29</v>
      </c>
      <c r="F241" s="158" t="s">
        <v>1282</v>
      </c>
      <c r="G241" s="158"/>
      <c r="H241" s="158" t="s">
        <v>309</v>
      </c>
      <c r="I241" s="159" t="s">
        <v>2774</v>
      </c>
      <c r="AE241" s="21"/>
      <c r="AF241" s="63"/>
      <c r="AG241" s="63"/>
      <c r="AH241" s="31"/>
      <c r="AI241" s="31"/>
      <c r="AJ241" s="31"/>
      <c r="AK241" s="31"/>
    </row>
    <row r="242" spans="1:37" ht="15">
      <c r="A242" s="158" t="s">
        <v>298</v>
      </c>
      <c r="B242" s="158" t="s">
        <v>299</v>
      </c>
      <c r="C242" s="158" t="s">
        <v>313</v>
      </c>
      <c r="D242" s="158" t="s">
        <v>1855</v>
      </c>
      <c r="E242" s="158" t="s">
        <v>27</v>
      </c>
      <c r="F242" s="158" t="s">
        <v>1856</v>
      </c>
      <c r="G242" s="158"/>
      <c r="H242" s="158" t="s">
        <v>309</v>
      </c>
      <c r="I242" s="159" t="s">
        <v>2774</v>
      </c>
      <c r="AE242" s="21"/>
      <c r="AF242" s="63"/>
      <c r="AG242" s="63"/>
      <c r="AH242" s="31"/>
      <c r="AI242" s="31"/>
      <c r="AJ242" s="31"/>
      <c r="AK242" s="31"/>
    </row>
    <row r="243" spans="1:37" ht="15">
      <c r="A243" s="158" t="s">
        <v>298</v>
      </c>
      <c r="B243" s="158" t="s">
        <v>299</v>
      </c>
      <c r="C243" s="158" t="s">
        <v>313</v>
      </c>
      <c r="D243" s="158" t="s">
        <v>420</v>
      </c>
      <c r="E243" s="158" t="s">
        <v>28</v>
      </c>
      <c r="F243" s="158" t="s">
        <v>1857</v>
      </c>
      <c r="G243" s="158"/>
      <c r="H243" s="158" t="s">
        <v>309</v>
      </c>
      <c r="I243" s="159" t="s">
        <v>2774</v>
      </c>
      <c r="AE243" s="21"/>
      <c r="AF243" s="63"/>
      <c r="AG243" s="63"/>
      <c r="AH243" s="31"/>
      <c r="AI243" s="31"/>
      <c r="AJ243" s="31"/>
      <c r="AK243" s="31"/>
    </row>
    <row r="244" spans="1:37" ht="15">
      <c r="A244" s="158" t="s">
        <v>298</v>
      </c>
      <c r="B244" s="158" t="s">
        <v>299</v>
      </c>
      <c r="C244" s="158" t="s">
        <v>313</v>
      </c>
      <c r="D244" s="158" t="s">
        <v>420</v>
      </c>
      <c r="E244" s="158" t="s">
        <v>30</v>
      </c>
      <c r="F244" s="158" t="s">
        <v>1858</v>
      </c>
      <c r="G244" s="158"/>
      <c r="H244" s="158" t="s">
        <v>309</v>
      </c>
      <c r="I244" s="159" t="s">
        <v>2774</v>
      </c>
      <c r="AE244" s="21"/>
      <c r="AF244" s="63"/>
      <c r="AG244" s="63"/>
      <c r="AH244" s="31"/>
      <c r="AI244" s="31"/>
      <c r="AJ244" s="31"/>
      <c r="AK244" s="31"/>
    </row>
    <row r="245" spans="1:37" ht="15">
      <c r="A245" s="158" t="s">
        <v>298</v>
      </c>
      <c r="B245" s="158" t="s">
        <v>299</v>
      </c>
      <c r="C245" s="158" t="s">
        <v>313</v>
      </c>
      <c r="D245" s="158" t="s">
        <v>420</v>
      </c>
      <c r="E245" s="158" t="s">
        <v>29</v>
      </c>
      <c r="F245" s="158" t="s">
        <v>1859</v>
      </c>
      <c r="G245" s="158"/>
      <c r="H245" s="158" t="s">
        <v>309</v>
      </c>
      <c r="I245" s="159" t="s">
        <v>2774</v>
      </c>
      <c r="AE245" s="21"/>
      <c r="AF245" s="63"/>
      <c r="AG245" s="63"/>
      <c r="AH245" s="31"/>
      <c r="AI245" s="31"/>
      <c r="AJ245" s="31"/>
      <c r="AK245" s="31"/>
    </row>
    <row r="246" spans="1:37" ht="15">
      <c r="A246" s="158" t="s">
        <v>298</v>
      </c>
      <c r="B246" s="158" t="s">
        <v>299</v>
      </c>
      <c r="C246" s="158" t="s">
        <v>313</v>
      </c>
      <c r="D246" s="158" t="s">
        <v>420</v>
      </c>
      <c r="E246" s="158" t="s">
        <v>27</v>
      </c>
      <c r="F246" s="158" t="s">
        <v>421</v>
      </c>
      <c r="G246" s="158"/>
      <c r="H246" s="158" t="s">
        <v>309</v>
      </c>
      <c r="I246" s="159" t="s">
        <v>2774</v>
      </c>
      <c r="AE246" s="21"/>
      <c r="AF246" s="63"/>
      <c r="AG246" s="63"/>
      <c r="AH246" s="31"/>
      <c r="AI246" s="31"/>
      <c r="AJ246" s="31"/>
      <c r="AK246" s="31"/>
    </row>
    <row r="247" spans="1:37" ht="15">
      <c r="A247" s="158" t="s">
        <v>298</v>
      </c>
      <c r="B247" s="158" t="s">
        <v>299</v>
      </c>
      <c r="C247" s="158" t="s">
        <v>313</v>
      </c>
      <c r="D247" s="158" t="s">
        <v>422</v>
      </c>
      <c r="E247" s="158" t="s">
        <v>27</v>
      </c>
      <c r="F247" s="158" t="s">
        <v>423</v>
      </c>
      <c r="G247" s="158"/>
      <c r="H247" s="158" t="s">
        <v>309</v>
      </c>
      <c r="I247" s="159" t="s">
        <v>2774</v>
      </c>
      <c r="AE247" s="21"/>
      <c r="AF247" s="63"/>
      <c r="AG247" s="63"/>
      <c r="AH247" s="31"/>
      <c r="AI247" s="31"/>
      <c r="AJ247" s="31"/>
      <c r="AK247" s="31"/>
    </row>
    <row r="248" spans="1:37" ht="15">
      <c r="A248" s="158" t="s">
        <v>298</v>
      </c>
      <c r="B248" s="158" t="s">
        <v>299</v>
      </c>
      <c r="C248" s="158" t="s">
        <v>313</v>
      </c>
      <c r="D248" s="158" t="s">
        <v>2666</v>
      </c>
      <c r="E248" s="158" t="s">
        <v>27</v>
      </c>
      <c r="F248" s="158" t="s">
        <v>2667</v>
      </c>
      <c r="G248" s="158"/>
      <c r="H248" s="158" t="s">
        <v>303</v>
      </c>
      <c r="I248" s="159" t="s">
        <v>2775</v>
      </c>
      <c r="AE248" s="21"/>
      <c r="AF248" s="63"/>
      <c r="AG248" s="63"/>
      <c r="AH248" s="31"/>
      <c r="AI248" s="31"/>
      <c r="AJ248" s="31"/>
      <c r="AK248" s="31"/>
    </row>
    <row r="249" spans="1:37" ht="15">
      <c r="A249" s="158" t="s">
        <v>298</v>
      </c>
      <c r="B249" s="158" t="s">
        <v>299</v>
      </c>
      <c r="C249" s="158" t="s">
        <v>313</v>
      </c>
      <c r="D249" s="158" t="s">
        <v>424</v>
      </c>
      <c r="E249" s="158" t="s">
        <v>30</v>
      </c>
      <c r="F249" s="158" t="s">
        <v>1283</v>
      </c>
      <c r="G249" s="158"/>
      <c r="H249" s="158" t="s">
        <v>309</v>
      </c>
      <c r="I249" s="159" t="s">
        <v>2774</v>
      </c>
      <c r="AE249" s="21"/>
      <c r="AF249" s="63"/>
      <c r="AG249" s="63"/>
      <c r="AH249" s="31"/>
      <c r="AI249" s="31"/>
      <c r="AJ249" s="31"/>
      <c r="AK249" s="31"/>
    </row>
    <row r="250" spans="1:37" ht="15">
      <c r="A250" s="158" t="s">
        <v>298</v>
      </c>
      <c r="B250" s="158" t="s">
        <v>299</v>
      </c>
      <c r="C250" s="158" t="s">
        <v>313</v>
      </c>
      <c r="D250" s="158" t="s">
        <v>424</v>
      </c>
      <c r="E250" s="158" t="s">
        <v>28</v>
      </c>
      <c r="F250" s="158" t="s">
        <v>1283</v>
      </c>
      <c r="G250" s="158"/>
      <c r="H250" s="158" t="s">
        <v>309</v>
      </c>
      <c r="I250" s="159" t="s">
        <v>2774</v>
      </c>
      <c r="AE250" s="21"/>
      <c r="AF250" s="63"/>
      <c r="AG250" s="63"/>
      <c r="AH250" s="31"/>
      <c r="AI250" s="31"/>
      <c r="AJ250" s="31"/>
      <c r="AK250" s="31"/>
    </row>
    <row r="251" spans="1:37" ht="15">
      <c r="A251" s="158" t="s">
        <v>298</v>
      </c>
      <c r="B251" s="158" t="s">
        <v>299</v>
      </c>
      <c r="C251" s="158" t="s">
        <v>313</v>
      </c>
      <c r="D251" s="158" t="s">
        <v>424</v>
      </c>
      <c r="E251" s="158" t="s">
        <v>27</v>
      </c>
      <c r="F251" s="158" t="s">
        <v>425</v>
      </c>
      <c r="G251" s="158"/>
      <c r="H251" s="158" t="s">
        <v>309</v>
      </c>
      <c r="I251" s="159" t="s">
        <v>2774</v>
      </c>
      <c r="AE251" s="21"/>
      <c r="AF251" s="63"/>
      <c r="AG251" s="63"/>
      <c r="AH251" s="31"/>
      <c r="AI251" s="31"/>
      <c r="AJ251" s="31"/>
      <c r="AK251" s="31"/>
    </row>
    <row r="252" spans="1:37" ht="15">
      <c r="A252" s="158" t="s">
        <v>298</v>
      </c>
      <c r="B252" s="158" t="s">
        <v>299</v>
      </c>
      <c r="C252" s="158" t="s">
        <v>313</v>
      </c>
      <c r="D252" s="158" t="s">
        <v>424</v>
      </c>
      <c r="E252" s="158" t="s">
        <v>29</v>
      </c>
      <c r="F252" s="158" t="s">
        <v>425</v>
      </c>
      <c r="G252" s="158"/>
      <c r="H252" s="158" t="s">
        <v>309</v>
      </c>
      <c r="I252" s="159" t="s">
        <v>2774</v>
      </c>
      <c r="AE252" s="21"/>
      <c r="AF252" s="63"/>
      <c r="AG252" s="63"/>
      <c r="AH252" s="31"/>
      <c r="AI252" s="31"/>
      <c r="AJ252" s="31"/>
      <c r="AK252" s="31"/>
    </row>
    <row r="253" spans="1:37" ht="15">
      <c r="A253" s="158" t="s">
        <v>298</v>
      </c>
      <c r="B253" s="158" t="s">
        <v>299</v>
      </c>
      <c r="C253" s="158" t="s">
        <v>313</v>
      </c>
      <c r="D253" s="158" t="s">
        <v>426</v>
      </c>
      <c r="E253" s="158" t="s">
        <v>28</v>
      </c>
      <c r="F253" s="158" t="s">
        <v>1860</v>
      </c>
      <c r="G253" s="158"/>
      <c r="H253" s="158" t="s">
        <v>309</v>
      </c>
      <c r="I253" s="159" t="s">
        <v>2774</v>
      </c>
      <c r="AE253" s="21"/>
      <c r="AF253" s="63"/>
      <c r="AG253" s="63"/>
      <c r="AH253" s="31"/>
      <c r="AI253" s="31"/>
      <c r="AJ253" s="31"/>
      <c r="AK253" s="31"/>
    </row>
    <row r="254" spans="1:37" ht="15">
      <c r="A254" s="158" t="s">
        <v>298</v>
      </c>
      <c r="B254" s="158" t="s">
        <v>299</v>
      </c>
      <c r="C254" s="158" t="s">
        <v>313</v>
      </c>
      <c r="D254" s="158" t="s">
        <v>426</v>
      </c>
      <c r="E254" s="158" t="s">
        <v>30</v>
      </c>
      <c r="F254" s="158" t="s">
        <v>1861</v>
      </c>
      <c r="G254" s="158"/>
      <c r="H254" s="158" t="s">
        <v>309</v>
      </c>
      <c r="I254" s="159" t="s">
        <v>2774</v>
      </c>
      <c r="AE254" s="21"/>
      <c r="AF254" s="63"/>
      <c r="AG254" s="63"/>
      <c r="AH254" s="31"/>
      <c r="AI254" s="31"/>
      <c r="AJ254" s="31"/>
      <c r="AK254" s="31"/>
    </row>
    <row r="255" spans="1:37" ht="15">
      <c r="A255" s="158" t="s">
        <v>298</v>
      </c>
      <c r="B255" s="158" t="s">
        <v>299</v>
      </c>
      <c r="C255" s="158" t="s">
        <v>313</v>
      </c>
      <c r="D255" s="158" t="s">
        <v>426</v>
      </c>
      <c r="E255" s="158" t="s">
        <v>27</v>
      </c>
      <c r="F255" s="158" t="s">
        <v>427</v>
      </c>
      <c r="G255" s="158"/>
      <c r="H255" s="158" t="s">
        <v>309</v>
      </c>
      <c r="I255" s="159" t="s">
        <v>2774</v>
      </c>
      <c r="AE255" s="21"/>
      <c r="AF255" s="63"/>
      <c r="AG255" s="63"/>
      <c r="AH255" s="31"/>
      <c r="AI255" s="31"/>
      <c r="AJ255" s="31"/>
      <c r="AK255" s="31"/>
    </row>
    <row r="256" spans="1:37" ht="15">
      <c r="A256" s="158" t="s">
        <v>298</v>
      </c>
      <c r="B256" s="158" t="s">
        <v>299</v>
      </c>
      <c r="C256" s="158" t="s">
        <v>313</v>
      </c>
      <c r="D256" s="158" t="s">
        <v>428</v>
      </c>
      <c r="E256" s="158" t="s">
        <v>27</v>
      </c>
      <c r="F256" s="158" t="s">
        <v>429</v>
      </c>
      <c r="G256" s="158"/>
      <c r="H256" s="158" t="s">
        <v>309</v>
      </c>
      <c r="I256" s="159" t="s">
        <v>2774</v>
      </c>
      <c r="AE256" s="21"/>
      <c r="AF256" s="63"/>
      <c r="AG256" s="63"/>
      <c r="AH256" s="31"/>
      <c r="AI256" s="31"/>
      <c r="AJ256" s="31"/>
      <c r="AK256" s="31"/>
    </row>
    <row r="257" spans="1:37" ht="15">
      <c r="A257" s="158" t="s">
        <v>298</v>
      </c>
      <c r="B257" s="158" t="s">
        <v>299</v>
      </c>
      <c r="C257" s="158" t="s">
        <v>313</v>
      </c>
      <c r="D257" s="158" t="s">
        <v>1181</v>
      </c>
      <c r="E257" s="158" t="s">
        <v>29</v>
      </c>
      <c r="F257" s="158" t="s">
        <v>1862</v>
      </c>
      <c r="G257" s="158"/>
      <c r="H257" s="158" t="s">
        <v>309</v>
      </c>
      <c r="I257" s="159" t="s">
        <v>2774</v>
      </c>
      <c r="AE257" s="21"/>
      <c r="AF257" s="63"/>
      <c r="AG257" s="63"/>
      <c r="AH257" s="31"/>
      <c r="AI257" s="31"/>
      <c r="AJ257" s="31"/>
      <c r="AK257" s="31"/>
    </row>
    <row r="258" spans="1:37" ht="15">
      <c r="A258" s="158" t="s">
        <v>298</v>
      </c>
      <c r="B258" s="158" t="s">
        <v>299</v>
      </c>
      <c r="C258" s="158" t="s">
        <v>313</v>
      </c>
      <c r="D258" s="158" t="s">
        <v>1181</v>
      </c>
      <c r="E258" s="158" t="s">
        <v>30</v>
      </c>
      <c r="F258" s="158" t="s">
        <v>1863</v>
      </c>
      <c r="G258" s="158"/>
      <c r="H258" s="158" t="s">
        <v>309</v>
      </c>
      <c r="I258" s="159" t="s">
        <v>2774</v>
      </c>
      <c r="AE258" s="21"/>
      <c r="AF258" s="63"/>
      <c r="AG258" s="63"/>
      <c r="AH258" s="31"/>
      <c r="AI258" s="31"/>
      <c r="AJ258" s="31"/>
      <c r="AK258" s="31"/>
    </row>
    <row r="259" spans="1:37" ht="15">
      <c r="A259" s="158" t="s">
        <v>298</v>
      </c>
      <c r="B259" s="158" t="s">
        <v>299</v>
      </c>
      <c r="C259" s="158" t="s">
        <v>313</v>
      </c>
      <c r="D259" s="158" t="s">
        <v>1181</v>
      </c>
      <c r="E259" s="158" t="s">
        <v>28</v>
      </c>
      <c r="F259" s="158" t="s">
        <v>1864</v>
      </c>
      <c r="G259" s="158"/>
      <c r="H259" s="158" t="s">
        <v>309</v>
      </c>
      <c r="I259" s="159" t="s">
        <v>2774</v>
      </c>
      <c r="AE259" s="21"/>
      <c r="AF259" s="63"/>
      <c r="AG259" s="63"/>
      <c r="AH259" s="31"/>
      <c r="AI259" s="31"/>
      <c r="AJ259" s="31"/>
      <c r="AK259" s="31"/>
    </row>
    <row r="260" spans="1:37" ht="15">
      <c r="A260" s="158" t="s">
        <v>298</v>
      </c>
      <c r="B260" s="158" t="s">
        <v>299</v>
      </c>
      <c r="C260" s="158" t="s">
        <v>313</v>
      </c>
      <c r="D260" s="158" t="s">
        <v>1181</v>
      </c>
      <c r="E260" s="158" t="s">
        <v>27</v>
      </c>
      <c r="F260" s="158" t="s">
        <v>1614</v>
      </c>
      <c r="G260" s="158"/>
      <c r="H260" s="158" t="s">
        <v>309</v>
      </c>
      <c r="I260" s="159" t="s">
        <v>2774</v>
      </c>
      <c r="AE260" s="21"/>
      <c r="AF260" s="63"/>
      <c r="AG260" s="63"/>
      <c r="AH260" s="31"/>
      <c r="AI260" s="31"/>
      <c r="AJ260" s="31"/>
      <c r="AK260" s="31"/>
    </row>
    <row r="261" spans="1:37" ht="15">
      <c r="A261" s="158" t="s">
        <v>298</v>
      </c>
      <c r="B261" s="158" t="s">
        <v>299</v>
      </c>
      <c r="C261" s="158" t="s">
        <v>313</v>
      </c>
      <c r="D261" s="158" t="s">
        <v>430</v>
      </c>
      <c r="E261" s="158" t="s">
        <v>27</v>
      </c>
      <c r="F261" s="158" t="s">
        <v>431</v>
      </c>
      <c r="G261" s="158"/>
      <c r="H261" s="158" t="s">
        <v>309</v>
      </c>
      <c r="I261" s="159" t="s">
        <v>2774</v>
      </c>
      <c r="AE261" s="21"/>
      <c r="AF261" s="63"/>
      <c r="AG261" s="63"/>
      <c r="AH261" s="31"/>
      <c r="AI261" s="31"/>
      <c r="AJ261" s="31"/>
      <c r="AK261" s="31"/>
    </row>
    <row r="262" spans="1:37" ht="15">
      <c r="A262" s="158" t="s">
        <v>298</v>
      </c>
      <c r="B262" s="158" t="s">
        <v>299</v>
      </c>
      <c r="C262" s="158" t="s">
        <v>313</v>
      </c>
      <c r="D262" s="158" t="s">
        <v>430</v>
      </c>
      <c r="E262" s="158" t="s">
        <v>30</v>
      </c>
      <c r="F262" s="158" t="s">
        <v>2137</v>
      </c>
      <c r="G262" s="158"/>
      <c r="H262" s="158" t="s">
        <v>309</v>
      </c>
      <c r="I262" s="159" t="s">
        <v>2774</v>
      </c>
      <c r="AE262" s="21"/>
      <c r="AF262" s="63"/>
      <c r="AG262" s="63"/>
      <c r="AH262" s="31"/>
      <c r="AI262" s="31"/>
      <c r="AJ262" s="31"/>
      <c r="AK262" s="31"/>
    </row>
    <row r="263" spans="1:37" ht="15">
      <c r="A263" s="158" t="s">
        <v>298</v>
      </c>
      <c r="B263" s="158" t="s">
        <v>299</v>
      </c>
      <c r="C263" s="158" t="s">
        <v>313</v>
      </c>
      <c r="D263" s="158" t="s">
        <v>430</v>
      </c>
      <c r="E263" s="158" t="s">
        <v>29</v>
      </c>
      <c r="F263" s="158" t="s">
        <v>2137</v>
      </c>
      <c r="G263" s="158"/>
      <c r="H263" s="158" t="s">
        <v>309</v>
      </c>
      <c r="I263" s="159" t="s">
        <v>2774</v>
      </c>
      <c r="AE263" s="21"/>
      <c r="AF263" s="63"/>
      <c r="AG263" s="63"/>
      <c r="AH263" s="31"/>
      <c r="AI263" s="31"/>
      <c r="AJ263" s="31"/>
      <c r="AK263" s="31"/>
    </row>
    <row r="264" spans="1:37" ht="15">
      <c r="A264" s="158" t="s">
        <v>298</v>
      </c>
      <c r="B264" s="158" t="s">
        <v>299</v>
      </c>
      <c r="C264" s="158" t="s">
        <v>313</v>
      </c>
      <c r="D264" s="158" t="s">
        <v>1865</v>
      </c>
      <c r="E264" s="158" t="s">
        <v>28</v>
      </c>
      <c r="F264" s="158" t="s">
        <v>2405</v>
      </c>
      <c r="G264" s="158"/>
      <c r="H264" s="158" t="s">
        <v>309</v>
      </c>
      <c r="I264" s="159" t="s">
        <v>2774</v>
      </c>
      <c r="AE264" s="21"/>
      <c r="AF264" s="63"/>
      <c r="AG264" s="63"/>
      <c r="AH264" s="31"/>
      <c r="AI264" s="31"/>
      <c r="AJ264" s="31"/>
      <c r="AK264" s="31"/>
    </row>
    <row r="265" spans="1:37" ht="15">
      <c r="A265" s="158" t="s">
        <v>298</v>
      </c>
      <c r="B265" s="158" t="s">
        <v>299</v>
      </c>
      <c r="C265" s="158" t="s">
        <v>313</v>
      </c>
      <c r="D265" s="158" t="s">
        <v>1865</v>
      </c>
      <c r="E265" s="158" t="s">
        <v>27</v>
      </c>
      <c r="F265" s="158" t="s">
        <v>1866</v>
      </c>
      <c r="G265" s="158"/>
      <c r="H265" s="158" t="s">
        <v>309</v>
      </c>
      <c r="I265" s="159" t="s">
        <v>2774</v>
      </c>
      <c r="AE265" s="21"/>
      <c r="AF265" s="63"/>
      <c r="AG265" s="63"/>
      <c r="AH265" s="31"/>
      <c r="AI265" s="31"/>
      <c r="AJ265" s="31"/>
      <c r="AK265" s="31"/>
    </row>
    <row r="266" spans="1:37" ht="15">
      <c r="A266" s="158" t="s">
        <v>298</v>
      </c>
      <c r="B266" s="158" t="s">
        <v>299</v>
      </c>
      <c r="C266" s="158" t="s">
        <v>313</v>
      </c>
      <c r="D266" s="158" t="s">
        <v>1865</v>
      </c>
      <c r="E266" s="158" t="s">
        <v>29</v>
      </c>
      <c r="F266" s="158" t="s">
        <v>2406</v>
      </c>
      <c r="G266" s="158"/>
      <c r="H266" s="158" t="s">
        <v>309</v>
      </c>
      <c r="I266" s="159" t="s">
        <v>2774</v>
      </c>
      <c r="AE266" s="21"/>
      <c r="AF266" s="63"/>
      <c r="AG266" s="63"/>
      <c r="AH266" s="31"/>
      <c r="AI266" s="31"/>
      <c r="AJ266" s="31"/>
      <c r="AK266" s="31"/>
    </row>
    <row r="267" spans="1:37" ht="15">
      <c r="A267" s="158" t="s">
        <v>298</v>
      </c>
      <c r="B267" s="158" t="s">
        <v>299</v>
      </c>
      <c r="C267" s="158" t="s">
        <v>313</v>
      </c>
      <c r="D267" s="158" t="s">
        <v>432</v>
      </c>
      <c r="E267" s="158" t="s">
        <v>27</v>
      </c>
      <c r="F267" s="158" t="s">
        <v>1615</v>
      </c>
      <c r="G267" s="158"/>
      <c r="H267" s="158" t="s">
        <v>309</v>
      </c>
      <c r="I267" s="159" t="s">
        <v>2774</v>
      </c>
      <c r="AE267" s="21"/>
      <c r="AF267" s="63"/>
      <c r="AG267" s="63"/>
      <c r="AH267" s="31"/>
      <c r="AI267" s="31"/>
      <c r="AJ267" s="31"/>
      <c r="AK267" s="31"/>
    </row>
    <row r="268" spans="1:37" ht="15">
      <c r="A268" s="158" t="s">
        <v>298</v>
      </c>
      <c r="B268" s="158" t="s">
        <v>299</v>
      </c>
      <c r="C268" s="158" t="s">
        <v>313</v>
      </c>
      <c r="D268" s="158" t="s">
        <v>432</v>
      </c>
      <c r="E268" s="158" t="s">
        <v>30</v>
      </c>
      <c r="F268" s="158" t="s">
        <v>1486</v>
      </c>
      <c r="G268" s="158"/>
      <c r="H268" s="158" t="s">
        <v>309</v>
      </c>
      <c r="I268" s="159" t="s">
        <v>2774</v>
      </c>
      <c r="AE268" s="21"/>
      <c r="AF268" s="63"/>
      <c r="AG268" s="63"/>
      <c r="AH268" s="31"/>
      <c r="AI268" s="31"/>
      <c r="AJ268" s="31"/>
      <c r="AK268" s="31"/>
    </row>
    <row r="269" spans="1:37" ht="15">
      <c r="A269" s="158" t="s">
        <v>298</v>
      </c>
      <c r="B269" s="158" t="s">
        <v>299</v>
      </c>
      <c r="C269" s="158" t="s">
        <v>313</v>
      </c>
      <c r="D269" s="158" t="s">
        <v>432</v>
      </c>
      <c r="E269" s="158" t="s">
        <v>28</v>
      </c>
      <c r="F269" s="158" t="s">
        <v>1867</v>
      </c>
      <c r="G269" s="158"/>
      <c r="H269" s="158" t="s">
        <v>309</v>
      </c>
      <c r="I269" s="159" t="s">
        <v>2774</v>
      </c>
      <c r="AE269" s="21"/>
      <c r="AF269" s="63"/>
      <c r="AG269" s="63"/>
      <c r="AH269" s="31"/>
      <c r="AI269" s="31"/>
      <c r="AJ269" s="31"/>
      <c r="AK269" s="31"/>
    </row>
    <row r="270" spans="1:37" ht="15">
      <c r="A270" s="158" t="s">
        <v>298</v>
      </c>
      <c r="B270" s="158" t="s">
        <v>299</v>
      </c>
      <c r="C270" s="158" t="s">
        <v>313</v>
      </c>
      <c r="D270" s="158" t="s">
        <v>1418</v>
      </c>
      <c r="E270" s="158" t="s">
        <v>28</v>
      </c>
      <c r="F270" s="158" t="s">
        <v>1444</v>
      </c>
      <c r="G270" s="158"/>
      <c r="H270" s="158" t="s">
        <v>303</v>
      </c>
      <c r="I270" s="159" t="s">
        <v>2775</v>
      </c>
      <c r="AE270" s="21"/>
      <c r="AF270" s="63"/>
      <c r="AG270" s="63"/>
      <c r="AH270" s="31"/>
      <c r="AI270" s="31"/>
      <c r="AJ270" s="31"/>
      <c r="AK270" s="31"/>
    </row>
    <row r="271" spans="1:37" ht="15">
      <c r="A271" s="158" t="s">
        <v>298</v>
      </c>
      <c r="B271" s="158" t="s">
        <v>299</v>
      </c>
      <c r="C271" s="158" t="s">
        <v>313</v>
      </c>
      <c r="D271" s="158" t="s">
        <v>1418</v>
      </c>
      <c r="E271" s="158" t="s">
        <v>27</v>
      </c>
      <c r="F271" s="158" t="s">
        <v>1444</v>
      </c>
      <c r="G271" s="158"/>
      <c r="H271" s="158" t="s">
        <v>303</v>
      </c>
      <c r="I271" s="159" t="s">
        <v>2775</v>
      </c>
      <c r="AE271" s="21"/>
      <c r="AF271" s="63"/>
      <c r="AG271" s="63"/>
      <c r="AH271" s="31"/>
      <c r="AI271" s="31"/>
      <c r="AJ271" s="31"/>
      <c r="AK271" s="31"/>
    </row>
    <row r="272" spans="1:37" ht="15">
      <c r="A272" s="158" t="s">
        <v>298</v>
      </c>
      <c r="B272" s="158" t="s">
        <v>299</v>
      </c>
      <c r="C272" s="158" t="s">
        <v>313</v>
      </c>
      <c r="D272" s="158" t="s">
        <v>1418</v>
      </c>
      <c r="E272" s="158" t="s">
        <v>29</v>
      </c>
      <c r="F272" s="158" t="s">
        <v>2729</v>
      </c>
      <c r="G272" s="158"/>
      <c r="H272" s="158" t="s">
        <v>303</v>
      </c>
      <c r="I272" s="159" t="s">
        <v>2775</v>
      </c>
      <c r="AE272" s="21"/>
      <c r="AF272" s="63"/>
      <c r="AG272" s="63"/>
      <c r="AH272" s="31"/>
      <c r="AI272" s="31"/>
      <c r="AJ272" s="31"/>
      <c r="AK272" s="31"/>
    </row>
    <row r="273" spans="1:37" ht="15">
      <c r="A273" s="158" t="s">
        <v>298</v>
      </c>
      <c r="B273" s="158" t="s">
        <v>299</v>
      </c>
      <c r="C273" s="158" t="s">
        <v>313</v>
      </c>
      <c r="D273" s="158" t="s">
        <v>1418</v>
      </c>
      <c r="E273" s="158" t="s">
        <v>30</v>
      </c>
      <c r="F273" s="158" t="s">
        <v>2730</v>
      </c>
      <c r="G273" s="158"/>
      <c r="H273" s="158" t="s">
        <v>303</v>
      </c>
      <c r="I273" s="159" t="s">
        <v>2775</v>
      </c>
      <c r="AE273" s="21"/>
      <c r="AF273" s="63"/>
      <c r="AG273" s="63"/>
      <c r="AH273" s="31"/>
      <c r="AI273" s="31"/>
      <c r="AJ273" s="31"/>
      <c r="AK273" s="31"/>
    </row>
    <row r="274" spans="1:37" ht="15">
      <c r="A274" s="158" t="s">
        <v>298</v>
      </c>
      <c r="B274" s="158" t="s">
        <v>299</v>
      </c>
      <c r="C274" s="158" t="s">
        <v>313</v>
      </c>
      <c r="D274" s="158" t="s">
        <v>2512</v>
      </c>
      <c r="E274" s="158" t="s">
        <v>27</v>
      </c>
      <c r="F274" s="158" t="s">
        <v>2513</v>
      </c>
      <c r="G274" s="158"/>
      <c r="H274" s="158" t="s">
        <v>2278</v>
      </c>
      <c r="I274" s="159" t="s">
        <v>2775</v>
      </c>
      <c r="AE274" s="21"/>
      <c r="AF274" s="63"/>
      <c r="AG274" s="63"/>
      <c r="AH274" s="31"/>
      <c r="AI274" s="31"/>
      <c r="AJ274" s="31"/>
      <c r="AK274" s="31"/>
    </row>
    <row r="275" spans="1:37" ht="15">
      <c r="A275" s="158" t="s">
        <v>298</v>
      </c>
      <c r="B275" s="158" t="s">
        <v>299</v>
      </c>
      <c r="C275" s="158" t="s">
        <v>313</v>
      </c>
      <c r="D275" s="158" t="s">
        <v>2512</v>
      </c>
      <c r="E275" s="158" t="s">
        <v>30</v>
      </c>
      <c r="F275" s="158" t="s">
        <v>2514</v>
      </c>
      <c r="G275" s="158"/>
      <c r="H275" s="158" t="s">
        <v>309</v>
      </c>
      <c r="I275" s="159" t="s">
        <v>2774</v>
      </c>
      <c r="AE275" s="21"/>
      <c r="AF275" s="63"/>
      <c r="AG275" s="63"/>
      <c r="AH275" s="31"/>
      <c r="AI275" s="31"/>
      <c r="AJ275" s="31"/>
      <c r="AK275" s="31"/>
    </row>
    <row r="276" spans="1:37" ht="15">
      <c r="A276" s="158" t="s">
        <v>298</v>
      </c>
      <c r="B276" s="158" t="s">
        <v>299</v>
      </c>
      <c r="C276" s="158" t="s">
        <v>313</v>
      </c>
      <c r="D276" s="158" t="s">
        <v>433</v>
      </c>
      <c r="E276" s="158" t="s">
        <v>27</v>
      </c>
      <c r="F276" s="158" t="s">
        <v>1566</v>
      </c>
      <c r="G276" s="158"/>
      <c r="H276" s="158" t="s">
        <v>309</v>
      </c>
      <c r="I276" s="159" t="s">
        <v>2774</v>
      </c>
      <c r="AE276" s="21"/>
      <c r="AF276" s="63"/>
      <c r="AG276" s="63"/>
      <c r="AH276" s="31"/>
      <c r="AI276" s="31"/>
      <c r="AJ276" s="31"/>
      <c r="AK276" s="31"/>
    </row>
    <row r="277" spans="1:37" ht="15">
      <c r="A277" s="158" t="s">
        <v>298</v>
      </c>
      <c r="B277" s="158" t="s">
        <v>299</v>
      </c>
      <c r="C277" s="158" t="s">
        <v>313</v>
      </c>
      <c r="D277" s="158" t="s">
        <v>433</v>
      </c>
      <c r="E277" s="158" t="s">
        <v>29</v>
      </c>
      <c r="F277" s="158" t="s">
        <v>1868</v>
      </c>
      <c r="G277" s="158"/>
      <c r="H277" s="158" t="s">
        <v>309</v>
      </c>
      <c r="I277" s="159" t="s">
        <v>2774</v>
      </c>
      <c r="AE277" s="21"/>
      <c r="AF277" s="63"/>
      <c r="AG277" s="63"/>
      <c r="AH277" s="31"/>
      <c r="AI277" s="31"/>
      <c r="AJ277" s="31"/>
      <c r="AK277" s="31"/>
    </row>
    <row r="278" spans="1:37" ht="15">
      <c r="A278" s="158" t="s">
        <v>298</v>
      </c>
      <c r="B278" s="158" t="s">
        <v>299</v>
      </c>
      <c r="C278" s="158" t="s">
        <v>313</v>
      </c>
      <c r="D278" s="158" t="s">
        <v>2290</v>
      </c>
      <c r="E278" s="158" t="s">
        <v>27</v>
      </c>
      <c r="F278" s="158" t="s">
        <v>2291</v>
      </c>
      <c r="G278" s="158"/>
      <c r="H278" s="158" t="s">
        <v>309</v>
      </c>
      <c r="I278" s="159" t="s">
        <v>2774</v>
      </c>
      <c r="AE278" s="21"/>
      <c r="AF278" s="63"/>
      <c r="AG278" s="63"/>
      <c r="AH278" s="31"/>
      <c r="AI278" s="31"/>
      <c r="AJ278" s="31"/>
      <c r="AK278" s="31"/>
    </row>
    <row r="279" spans="1:37" ht="15">
      <c r="A279" s="158" t="s">
        <v>298</v>
      </c>
      <c r="B279" s="158" t="s">
        <v>299</v>
      </c>
      <c r="C279" s="158" t="s">
        <v>313</v>
      </c>
      <c r="D279" s="158" t="s">
        <v>2290</v>
      </c>
      <c r="E279" s="158" t="s">
        <v>30</v>
      </c>
      <c r="F279" s="158" t="s">
        <v>2292</v>
      </c>
      <c r="G279" s="158"/>
      <c r="H279" s="158" t="s">
        <v>309</v>
      </c>
      <c r="I279" s="159" t="s">
        <v>2774</v>
      </c>
      <c r="AE279" s="21"/>
      <c r="AF279" s="63"/>
      <c r="AG279" s="63"/>
      <c r="AH279" s="31"/>
      <c r="AI279" s="31"/>
      <c r="AJ279" s="31"/>
      <c r="AK279" s="31"/>
    </row>
    <row r="280" spans="1:37" ht="15">
      <c r="A280" s="158" t="s">
        <v>298</v>
      </c>
      <c r="B280" s="158" t="s">
        <v>299</v>
      </c>
      <c r="C280" s="158" t="s">
        <v>313</v>
      </c>
      <c r="D280" s="158" t="s">
        <v>1182</v>
      </c>
      <c r="E280" s="158" t="s">
        <v>30</v>
      </c>
      <c r="F280" s="158" t="s">
        <v>1869</v>
      </c>
      <c r="G280" s="158"/>
      <c r="H280" s="158" t="s">
        <v>309</v>
      </c>
      <c r="I280" s="159" t="s">
        <v>2774</v>
      </c>
      <c r="AE280" s="21"/>
      <c r="AF280" s="63"/>
      <c r="AG280" s="63"/>
      <c r="AH280" s="31"/>
      <c r="AI280" s="31"/>
      <c r="AJ280" s="31"/>
      <c r="AK280" s="31"/>
    </row>
    <row r="281" spans="1:37" ht="15">
      <c r="A281" s="158" t="s">
        <v>298</v>
      </c>
      <c r="B281" s="158" t="s">
        <v>299</v>
      </c>
      <c r="C281" s="158" t="s">
        <v>313</v>
      </c>
      <c r="D281" s="158" t="s">
        <v>1182</v>
      </c>
      <c r="E281" s="158" t="s">
        <v>28</v>
      </c>
      <c r="F281" s="158" t="s">
        <v>1870</v>
      </c>
      <c r="G281" s="158"/>
      <c r="H281" s="158" t="s">
        <v>309</v>
      </c>
      <c r="I281" s="159" t="s">
        <v>2774</v>
      </c>
      <c r="AE281" s="21"/>
      <c r="AF281" s="63"/>
      <c r="AG281" s="63"/>
      <c r="AH281" s="31"/>
      <c r="AI281" s="31"/>
      <c r="AJ281" s="31"/>
      <c r="AK281" s="31"/>
    </row>
    <row r="282" spans="1:37" ht="15">
      <c r="A282" s="158" t="s">
        <v>298</v>
      </c>
      <c r="B282" s="158" t="s">
        <v>299</v>
      </c>
      <c r="C282" s="158" t="s">
        <v>313</v>
      </c>
      <c r="D282" s="158" t="s">
        <v>1182</v>
      </c>
      <c r="E282" s="158" t="s">
        <v>29</v>
      </c>
      <c r="F282" s="158" t="s">
        <v>1871</v>
      </c>
      <c r="G282" s="158"/>
      <c r="H282" s="158" t="s">
        <v>309</v>
      </c>
      <c r="I282" s="159" t="s">
        <v>2774</v>
      </c>
      <c r="AE282" s="21"/>
      <c r="AF282" s="63"/>
      <c r="AG282" s="63"/>
      <c r="AH282" s="31"/>
      <c r="AI282" s="31"/>
      <c r="AJ282" s="31"/>
      <c r="AK282" s="31"/>
    </row>
    <row r="283" spans="1:37" ht="15">
      <c r="A283" s="158" t="s">
        <v>298</v>
      </c>
      <c r="B283" s="158" t="s">
        <v>299</v>
      </c>
      <c r="C283" s="158" t="s">
        <v>313</v>
      </c>
      <c r="D283" s="158" t="s">
        <v>1182</v>
      </c>
      <c r="E283" s="158" t="s">
        <v>27</v>
      </c>
      <c r="F283" s="158" t="s">
        <v>1183</v>
      </c>
      <c r="G283" s="158"/>
      <c r="H283" s="158" t="s">
        <v>309</v>
      </c>
      <c r="I283" s="159" t="s">
        <v>2774</v>
      </c>
      <c r="AE283" s="21"/>
      <c r="AF283" s="63"/>
      <c r="AG283" s="63"/>
      <c r="AH283" s="31"/>
      <c r="AI283" s="31"/>
      <c r="AJ283" s="31"/>
      <c r="AK283" s="31"/>
    </row>
    <row r="284" spans="1:37" ht="15">
      <c r="A284" s="158" t="s">
        <v>298</v>
      </c>
      <c r="B284" s="158" t="s">
        <v>299</v>
      </c>
      <c r="C284" s="158" t="s">
        <v>313</v>
      </c>
      <c r="D284" s="158" t="s">
        <v>434</v>
      </c>
      <c r="E284" s="158" t="s">
        <v>27</v>
      </c>
      <c r="F284" s="158" t="s">
        <v>1616</v>
      </c>
      <c r="G284" s="158"/>
      <c r="H284" s="158" t="s">
        <v>309</v>
      </c>
      <c r="I284" s="159" t="s">
        <v>2774</v>
      </c>
      <c r="AE284" s="21"/>
      <c r="AF284" s="63"/>
      <c r="AG284" s="63"/>
      <c r="AH284" s="31"/>
      <c r="AI284" s="31"/>
      <c r="AJ284" s="31"/>
      <c r="AK284" s="31"/>
    </row>
    <row r="285" spans="1:37" ht="15">
      <c r="A285" s="158" t="s">
        <v>298</v>
      </c>
      <c r="B285" s="158" t="s">
        <v>299</v>
      </c>
      <c r="C285" s="158" t="s">
        <v>313</v>
      </c>
      <c r="D285" s="158" t="s">
        <v>434</v>
      </c>
      <c r="E285" s="158" t="s">
        <v>28</v>
      </c>
      <c r="F285" s="158" t="s">
        <v>2731</v>
      </c>
      <c r="G285" s="158"/>
      <c r="H285" s="158" t="s">
        <v>303</v>
      </c>
      <c r="I285" s="159" t="s">
        <v>2775</v>
      </c>
      <c r="AE285" s="21"/>
      <c r="AF285" s="63"/>
      <c r="AG285" s="63"/>
      <c r="AH285" s="31"/>
      <c r="AI285" s="31"/>
      <c r="AJ285" s="31"/>
      <c r="AK285" s="31"/>
    </row>
    <row r="286" spans="1:37" ht="15">
      <c r="A286" s="158" t="s">
        <v>298</v>
      </c>
      <c r="B286" s="158" t="s">
        <v>299</v>
      </c>
      <c r="C286" s="158" t="s">
        <v>313</v>
      </c>
      <c r="D286" s="158" t="s">
        <v>434</v>
      </c>
      <c r="E286" s="158" t="s">
        <v>30</v>
      </c>
      <c r="F286" s="158" t="s">
        <v>2515</v>
      </c>
      <c r="G286" s="158"/>
      <c r="H286" s="158" t="s">
        <v>309</v>
      </c>
      <c r="I286" s="159" t="s">
        <v>2774</v>
      </c>
      <c r="AE286" s="21"/>
      <c r="AF286" s="63"/>
      <c r="AG286" s="63"/>
      <c r="AH286" s="31"/>
      <c r="AI286" s="31"/>
      <c r="AJ286" s="31"/>
      <c r="AK286" s="31"/>
    </row>
    <row r="287" spans="1:37" ht="15">
      <c r="A287" s="158" t="s">
        <v>298</v>
      </c>
      <c r="B287" s="158" t="s">
        <v>299</v>
      </c>
      <c r="C287" s="158" t="s">
        <v>313</v>
      </c>
      <c r="D287" s="158" t="s">
        <v>434</v>
      </c>
      <c r="E287" s="158" t="s">
        <v>29</v>
      </c>
      <c r="F287" s="158" t="s">
        <v>435</v>
      </c>
      <c r="G287" s="158" t="s">
        <v>1439</v>
      </c>
      <c r="H287" s="158" t="s">
        <v>303</v>
      </c>
      <c r="I287" s="159" t="s">
        <v>2775</v>
      </c>
      <c r="AE287" s="21"/>
      <c r="AF287" s="63"/>
      <c r="AG287" s="63"/>
      <c r="AH287" s="31"/>
      <c r="AI287" s="31"/>
      <c r="AJ287" s="31"/>
      <c r="AK287" s="31"/>
    </row>
    <row r="288" spans="1:37" ht="15">
      <c r="A288" s="158" t="s">
        <v>298</v>
      </c>
      <c r="B288" s="158" t="s">
        <v>299</v>
      </c>
      <c r="C288" s="158" t="s">
        <v>313</v>
      </c>
      <c r="D288" s="158" t="s">
        <v>436</v>
      </c>
      <c r="E288" s="158" t="s">
        <v>29</v>
      </c>
      <c r="F288" s="158" t="s">
        <v>1284</v>
      </c>
      <c r="G288" s="158"/>
      <c r="H288" s="158" t="s">
        <v>309</v>
      </c>
      <c r="I288" s="159" t="s">
        <v>2774</v>
      </c>
      <c r="AE288" s="21"/>
      <c r="AF288" s="63"/>
      <c r="AG288" s="63"/>
      <c r="AH288" s="31"/>
      <c r="AI288" s="31"/>
      <c r="AJ288" s="31"/>
      <c r="AK288" s="31"/>
    </row>
    <row r="289" spans="1:37" ht="15">
      <c r="A289" s="158" t="s">
        <v>298</v>
      </c>
      <c r="B289" s="158" t="s">
        <v>299</v>
      </c>
      <c r="C289" s="158" t="s">
        <v>313</v>
      </c>
      <c r="D289" s="158" t="s">
        <v>436</v>
      </c>
      <c r="E289" s="158" t="s">
        <v>28</v>
      </c>
      <c r="F289" s="158" t="s">
        <v>1285</v>
      </c>
      <c r="G289" s="158"/>
      <c r="H289" s="158" t="s">
        <v>309</v>
      </c>
      <c r="I289" s="159" t="s">
        <v>2774</v>
      </c>
      <c r="AE289" s="21"/>
      <c r="AF289" s="63"/>
      <c r="AG289" s="63"/>
      <c r="AH289" s="31"/>
      <c r="AI289" s="31"/>
      <c r="AJ289" s="31"/>
      <c r="AK289" s="31"/>
    </row>
    <row r="290" spans="1:37" ht="15">
      <c r="A290" s="158" t="s">
        <v>298</v>
      </c>
      <c r="B290" s="158" t="s">
        <v>299</v>
      </c>
      <c r="C290" s="158" t="s">
        <v>313</v>
      </c>
      <c r="D290" s="158" t="s">
        <v>436</v>
      </c>
      <c r="E290" s="158" t="s">
        <v>27</v>
      </c>
      <c r="F290" s="158" t="s">
        <v>1617</v>
      </c>
      <c r="G290" s="158"/>
      <c r="H290" s="158" t="s">
        <v>309</v>
      </c>
      <c r="I290" s="159" t="s">
        <v>2774</v>
      </c>
      <c r="AE290" s="21"/>
      <c r="AF290" s="63"/>
      <c r="AG290" s="63"/>
      <c r="AH290" s="31"/>
      <c r="AI290" s="31"/>
      <c r="AJ290" s="31"/>
      <c r="AK290" s="31"/>
    </row>
    <row r="291" spans="1:37" ht="15">
      <c r="A291" s="158" t="s">
        <v>298</v>
      </c>
      <c r="B291" s="158" t="s">
        <v>299</v>
      </c>
      <c r="C291" s="158" t="s">
        <v>313</v>
      </c>
      <c r="D291" s="158" t="s">
        <v>2138</v>
      </c>
      <c r="E291" s="158" t="s">
        <v>27</v>
      </c>
      <c r="F291" s="158" t="s">
        <v>2139</v>
      </c>
      <c r="G291" s="158"/>
      <c r="H291" s="158" t="s">
        <v>309</v>
      </c>
      <c r="I291" s="159" t="s">
        <v>2774</v>
      </c>
      <c r="AE291" s="21"/>
      <c r="AF291" s="63"/>
      <c r="AG291" s="63"/>
      <c r="AH291" s="31"/>
      <c r="AI291" s="31"/>
      <c r="AJ291" s="31"/>
      <c r="AK291" s="31"/>
    </row>
    <row r="292" spans="1:37" ht="15">
      <c r="A292" s="158" t="s">
        <v>298</v>
      </c>
      <c r="B292" s="158" t="s">
        <v>299</v>
      </c>
      <c r="C292" s="158" t="s">
        <v>313</v>
      </c>
      <c r="D292" s="158" t="s">
        <v>437</v>
      </c>
      <c r="E292" s="158" t="s">
        <v>27</v>
      </c>
      <c r="F292" s="158" t="s">
        <v>438</v>
      </c>
      <c r="G292" s="158"/>
      <c r="H292" s="158" t="s">
        <v>309</v>
      </c>
      <c r="I292" s="159" t="s">
        <v>2774</v>
      </c>
      <c r="AE292" s="21"/>
      <c r="AF292" s="63"/>
      <c r="AG292" s="63"/>
      <c r="AH292" s="31"/>
      <c r="AI292" s="31"/>
      <c r="AJ292" s="31"/>
      <c r="AK292" s="31"/>
    </row>
    <row r="293" spans="1:37" ht="15">
      <c r="A293" s="158" t="s">
        <v>298</v>
      </c>
      <c r="B293" s="158" t="s">
        <v>299</v>
      </c>
      <c r="C293" s="158" t="s">
        <v>313</v>
      </c>
      <c r="D293" s="158" t="s">
        <v>439</v>
      </c>
      <c r="E293" s="158" t="s">
        <v>27</v>
      </c>
      <c r="F293" s="158" t="s">
        <v>440</v>
      </c>
      <c r="G293" s="158"/>
      <c r="H293" s="158" t="s">
        <v>303</v>
      </c>
      <c r="I293" s="159" t="s">
        <v>2775</v>
      </c>
      <c r="AE293" s="21"/>
      <c r="AF293" s="63"/>
      <c r="AG293" s="63"/>
      <c r="AH293" s="31"/>
      <c r="AI293" s="31"/>
      <c r="AJ293" s="31"/>
      <c r="AK293" s="31"/>
    </row>
    <row r="294" spans="1:37" ht="15">
      <c r="A294" s="158" t="s">
        <v>298</v>
      </c>
      <c r="B294" s="158" t="s">
        <v>299</v>
      </c>
      <c r="C294" s="158" t="s">
        <v>313</v>
      </c>
      <c r="D294" s="158" t="s">
        <v>439</v>
      </c>
      <c r="E294" s="158" t="s">
        <v>28</v>
      </c>
      <c r="F294" s="158" t="s">
        <v>1872</v>
      </c>
      <c r="G294" s="158"/>
      <c r="H294" s="158" t="s">
        <v>309</v>
      </c>
      <c r="I294" s="159" t="s">
        <v>2774</v>
      </c>
      <c r="AE294" s="21"/>
      <c r="AF294" s="63"/>
      <c r="AG294" s="63"/>
      <c r="AH294" s="31"/>
      <c r="AI294" s="31"/>
      <c r="AJ294" s="31"/>
      <c r="AK294" s="31"/>
    </row>
    <row r="295" spans="1:37" ht="15">
      <c r="A295" s="158" t="s">
        <v>298</v>
      </c>
      <c r="B295" s="158" t="s">
        <v>299</v>
      </c>
      <c r="C295" s="158" t="s">
        <v>313</v>
      </c>
      <c r="D295" s="158" t="s">
        <v>439</v>
      </c>
      <c r="E295" s="158" t="s">
        <v>29</v>
      </c>
      <c r="F295" s="158" t="s">
        <v>1873</v>
      </c>
      <c r="G295" s="158"/>
      <c r="H295" s="158" t="s">
        <v>309</v>
      </c>
      <c r="I295" s="159" t="s">
        <v>2774</v>
      </c>
      <c r="AE295" s="21"/>
      <c r="AF295" s="63"/>
      <c r="AG295" s="63"/>
      <c r="AH295" s="31"/>
      <c r="AI295" s="31"/>
      <c r="AJ295" s="31"/>
      <c r="AK295" s="31"/>
    </row>
    <row r="296" spans="1:37" ht="15">
      <c r="A296" s="158" t="s">
        <v>298</v>
      </c>
      <c r="B296" s="158" t="s">
        <v>299</v>
      </c>
      <c r="C296" s="158" t="s">
        <v>313</v>
      </c>
      <c r="D296" s="158" t="s">
        <v>439</v>
      </c>
      <c r="E296" s="158" t="s">
        <v>30</v>
      </c>
      <c r="F296" s="158" t="s">
        <v>1874</v>
      </c>
      <c r="G296" s="158"/>
      <c r="H296" s="158" t="s">
        <v>309</v>
      </c>
      <c r="I296" s="159" t="s">
        <v>2774</v>
      </c>
      <c r="AE296" s="21"/>
      <c r="AF296" s="63"/>
      <c r="AG296" s="63"/>
      <c r="AH296" s="31"/>
      <c r="AI296" s="31"/>
      <c r="AJ296" s="31"/>
      <c r="AK296" s="31"/>
    </row>
    <row r="297" spans="1:37" ht="15">
      <c r="A297" s="158" t="s">
        <v>298</v>
      </c>
      <c r="B297" s="158" t="s">
        <v>299</v>
      </c>
      <c r="C297" s="158" t="s">
        <v>313</v>
      </c>
      <c r="D297" s="158" t="s">
        <v>1257</v>
      </c>
      <c r="E297" s="158" t="s">
        <v>27</v>
      </c>
      <c r="F297" s="158" t="s">
        <v>1286</v>
      </c>
      <c r="G297" s="158"/>
      <c r="H297" s="158" t="s">
        <v>309</v>
      </c>
      <c r="I297" s="159" t="s">
        <v>2774</v>
      </c>
      <c r="AE297" s="21"/>
      <c r="AF297" s="63"/>
      <c r="AG297" s="63"/>
      <c r="AH297" s="31"/>
      <c r="AI297" s="31"/>
      <c r="AJ297" s="31"/>
      <c r="AK297" s="31"/>
    </row>
    <row r="298" spans="1:37" ht="15">
      <c r="A298" s="158" t="s">
        <v>298</v>
      </c>
      <c r="B298" s="158" t="s">
        <v>299</v>
      </c>
      <c r="C298" s="158" t="s">
        <v>313</v>
      </c>
      <c r="D298" s="158" t="s">
        <v>1257</v>
      </c>
      <c r="E298" s="158" t="s">
        <v>30</v>
      </c>
      <c r="F298" s="158" t="s">
        <v>1419</v>
      </c>
      <c r="G298" s="158"/>
      <c r="H298" s="158" t="s">
        <v>309</v>
      </c>
      <c r="I298" s="159" t="s">
        <v>2774</v>
      </c>
      <c r="AE298" s="21"/>
      <c r="AF298" s="63"/>
      <c r="AG298" s="63"/>
      <c r="AH298" s="31"/>
      <c r="AI298" s="31"/>
      <c r="AJ298" s="31"/>
      <c r="AK298" s="31"/>
    </row>
    <row r="299" spans="1:37" ht="15">
      <c r="A299" s="158" t="s">
        <v>298</v>
      </c>
      <c r="B299" s="158" t="s">
        <v>299</v>
      </c>
      <c r="C299" s="158" t="s">
        <v>313</v>
      </c>
      <c r="D299" s="158" t="s">
        <v>441</v>
      </c>
      <c r="E299" s="158" t="s">
        <v>29</v>
      </c>
      <c r="F299" s="158" t="s">
        <v>1875</v>
      </c>
      <c r="G299" s="158"/>
      <c r="H299" s="158" t="s">
        <v>309</v>
      </c>
      <c r="I299" s="159" t="s">
        <v>2774</v>
      </c>
      <c r="AE299" s="21"/>
      <c r="AF299" s="63"/>
      <c r="AG299" s="63"/>
      <c r="AH299" s="31"/>
      <c r="AI299" s="31"/>
      <c r="AJ299" s="31"/>
      <c r="AK299" s="31"/>
    </row>
    <row r="300" spans="1:37" ht="15">
      <c r="A300" s="158" t="s">
        <v>298</v>
      </c>
      <c r="B300" s="158" t="s">
        <v>299</v>
      </c>
      <c r="C300" s="158" t="s">
        <v>313</v>
      </c>
      <c r="D300" s="158" t="s">
        <v>441</v>
      </c>
      <c r="E300" s="158" t="s">
        <v>30</v>
      </c>
      <c r="F300" s="158" t="s">
        <v>1876</v>
      </c>
      <c r="G300" s="158"/>
      <c r="H300" s="158" t="s">
        <v>309</v>
      </c>
      <c r="I300" s="159" t="s">
        <v>2774</v>
      </c>
      <c r="AE300" s="21"/>
      <c r="AF300" s="63"/>
      <c r="AG300" s="63"/>
      <c r="AH300" s="31"/>
      <c r="AI300" s="31"/>
      <c r="AJ300" s="31"/>
      <c r="AK300" s="31"/>
    </row>
    <row r="301" spans="1:37" ht="15">
      <c r="A301" s="158" t="s">
        <v>298</v>
      </c>
      <c r="B301" s="158" t="s">
        <v>299</v>
      </c>
      <c r="C301" s="158" t="s">
        <v>313</v>
      </c>
      <c r="D301" s="158" t="s">
        <v>441</v>
      </c>
      <c r="E301" s="158" t="s">
        <v>28</v>
      </c>
      <c r="F301" s="158" t="s">
        <v>442</v>
      </c>
      <c r="G301" s="158"/>
      <c r="H301" s="158" t="s">
        <v>309</v>
      </c>
      <c r="I301" s="159" t="s">
        <v>2774</v>
      </c>
      <c r="AE301" s="21"/>
      <c r="AF301" s="63"/>
      <c r="AG301" s="63"/>
      <c r="AH301" s="31"/>
      <c r="AI301" s="31"/>
      <c r="AJ301" s="31"/>
      <c r="AK301" s="31"/>
    </row>
    <row r="302" spans="1:37" ht="15">
      <c r="A302" s="158" t="s">
        <v>298</v>
      </c>
      <c r="B302" s="158" t="s">
        <v>299</v>
      </c>
      <c r="C302" s="158" t="s">
        <v>313</v>
      </c>
      <c r="D302" s="158" t="s">
        <v>441</v>
      </c>
      <c r="E302" s="158" t="s">
        <v>27</v>
      </c>
      <c r="F302" s="158" t="s">
        <v>442</v>
      </c>
      <c r="G302" s="158"/>
      <c r="H302" s="158" t="s">
        <v>309</v>
      </c>
      <c r="I302" s="159" t="s">
        <v>2774</v>
      </c>
      <c r="AE302" s="21"/>
      <c r="AF302" s="63"/>
      <c r="AG302" s="63"/>
      <c r="AH302" s="31"/>
      <c r="AI302" s="31"/>
      <c r="AJ302" s="31"/>
      <c r="AK302" s="31"/>
    </row>
    <row r="303" spans="1:37" ht="15">
      <c r="A303" s="158" t="s">
        <v>298</v>
      </c>
      <c r="B303" s="158" t="s">
        <v>299</v>
      </c>
      <c r="C303" s="158" t="s">
        <v>313</v>
      </c>
      <c r="D303" s="158" t="s">
        <v>443</v>
      </c>
      <c r="E303" s="158" t="s">
        <v>27</v>
      </c>
      <c r="F303" s="158" t="s">
        <v>444</v>
      </c>
      <c r="G303" s="158"/>
      <c r="H303" s="158" t="s">
        <v>309</v>
      </c>
      <c r="I303" s="159" t="s">
        <v>2774</v>
      </c>
      <c r="AE303" s="21"/>
      <c r="AF303" s="63"/>
      <c r="AG303" s="63"/>
      <c r="AH303" s="31"/>
      <c r="AI303" s="31"/>
      <c r="AJ303" s="31"/>
      <c r="AK303" s="31"/>
    </row>
    <row r="304" spans="1:37" ht="15">
      <c r="A304" s="158" t="s">
        <v>298</v>
      </c>
      <c r="B304" s="158" t="s">
        <v>299</v>
      </c>
      <c r="C304" s="158" t="s">
        <v>313</v>
      </c>
      <c r="D304" s="158" t="s">
        <v>443</v>
      </c>
      <c r="E304" s="158" t="s">
        <v>29</v>
      </c>
      <c r="F304" s="158" t="s">
        <v>444</v>
      </c>
      <c r="G304" s="158"/>
      <c r="H304" s="158" t="s">
        <v>309</v>
      </c>
      <c r="I304" s="159" t="s">
        <v>2774</v>
      </c>
      <c r="AE304" s="21"/>
      <c r="AF304" s="63"/>
      <c r="AG304" s="63"/>
      <c r="AH304" s="31"/>
      <c r="AI304" s="31"/>
      <c r="AJ304" s="31"/>
      <c r="AK304" s="31"/>
    </row>
    <row r="305" spans="1:37" ht="15">
      <c r="A305" s="158" t="s">
        <v>298</v>
      </c>
      <c r="B305" s="158" t="s">
        <v>299</v>
      </c>
      <c r="C305" s="158" t="s">
        <v>313</v>
      </c>
      <c r="D305" s="158" t="s">
        <v>443</v>
      </c>
      <c r="E305" s="158" t="s">
        <v>28</v>
      </c>
      <c r="F305" s="158" t="s">
        <v>2407</v>
      </c>
      <c r="G305" s="158"/>
      <c r="H305" s="158" t="s">
        <v>309</v>
      </c>
      <c r="I305" s="159" t="s">
        <v>2774</v>
      </c>
      <c r="AE305" s="21"/>
      <c r="AF305" s="63"/>
      <c r="AG305" s="63"/>
      <c r="AH305" s="31"/>
      <c r="AI305" s="31"/>
      <c r="AJ305" s="31"/>
      <c r="AK305" s="31"/>
    </row>
    <row r="306" spans="1:37" ht="15">
      <c r="A306" s="158" t="s">
        <v>298</v>
      </c>
      <c r="B306" s="158" t="s">
        <v>299</v>
      </c>
      <c r="C306" s="158" t="s">
        <v>313</v>
      </c>
      <c r="D306" s="158" t="s">
        <v>443</v>
      </c>
      <c r="E306" s="158" t="s">
        <v>30</v>
      </c>
      <c r="F306" s="158" t="s">
        <v>2668</v>
      </c>
      <c r="G306" s="158"/>
      <c r="H306" s="158" t="s">
        <v>309</v>
      </c>
      <c r="I306" s="159" t="s">
        <v>2774</v>
      </c>
      <c r="AE306" s="21"/>
      <c r="AF306" s="63"/>
      <c r="AG306" s="63"/>
      <c r="AH306" s="31"/>
      <c r="AI306" s="31"/>
      <c r="AJ306" s="31"/>
      <c r="AK306" s="31"/>
    </row>
    <row r="307" spans="1:37" ht="15">
      <c r="A307" s="158" t="s">
        <v>298</v>
      </c>
      <c r="B307" s="158" t="s">
        <v>299</v>
      </c>
      <c r="C307" s="158" t="s">
        <v>313</v>
      </c>
      <c r="D307" s="158" t="s">
        <v>445</v>
      </c>
      <c r="E307" s="158" t="s">
        <v>27</v>
      </c>
      <c r="F307" s="158" t="s">
        <v>446</v>
      </c>
      <c r="G307" s="158"/>
      <c r="H307" s="158" t="s">
        <v>309</v>
      </c>
      <c r="I307" s="159" t="s">
        <v>2774</v>
      </c>
      <c r="AE307" s="21"/>
      <c r="AF307" s="63"/>
      <c r="AG307" s="63"/>
      <c r="AH307" s="31"/>
      <c r="AI307" s="31"/>
      <c r="AJ307" s="31"/>
      <c r="AK307" s="31"/>
    </row>
    <row r="308" spans="1:37" ht="15">
      <c r="A308" s="158" t="s">
        <v>298</v>
      </c>
      <c r="B308" s="158" t="s">
        <v>299</v>
      </c>
      <c r="C308" s="158" t="s">
        <v>313</v>
      </c>
      <c r="D308" s="158" t="s">
        <v>1287</v>
      </c>
      <c r="E308" s="158" t="s">
        <v>29</v>
      </c>
      <c r="F308" s="158" t="s">
        <v>1557</v>
      </c>
      <c r="G308" s="158"/>
      <c r="H308" s="158" t="s">
        <v>309</v>
      </c>
      <c r="I308" s="159" t="s">
        <v>2774</v>
      </c>
      <c r="AE308" s="21"/>
      <c r="AF308" s="63"/>
      <c r="AG308" s="63"/>
      <c r="AH308" s="31"/>
      <c r="AI308" s="31"/>
      <c r="AJ308" s="31"/>
      <c r="AK308" s="31"/>
    </row>
    <row r="309" spans="1:37" ht="15">
      <c r="A309" s="158" t="s">
        <v>298</v>
      </c>
      <c r="B309" s="158" t="s">
        <v>299</v>
      </c>
      <c r="C309" s="158" t="s">
        <v>313</v>
      </c>
      <c r="D309" s="158" t="s">
        <v>1287</v>
      </c>
      <c r="E309" s="158" t="s">
        <v>28</v>
      </c>
      <c r="F309" s="158" t="s">
        <v>1420</v>
      </c>
      <c r="G309" s="158"/>
      <c r="H309" s="158" t="s">
        <v>309</v>
      </c>
      <c r="I309" s="159" t="s">
        <v>2774</v>
      </c>
      <c r="AE309" s="21"/>
      <c r="AF309" s="63"/>
      <c r="AG309" s="63"/>
      <c r="AH309" s="31"/>
      <c r="AI309" s="31"/>
      <c r="AJ309" s="31"/>
      <c r="AK309" s="31"/>
    </row>
    <row r="310" spans="1:37" ht="15">
      <c r="A310" s="158" t="s">
        <v>298</v>
      </c>
      <c r="B310" s="158" t="s">
        <v>299</v>
      </c>
      <c r="C310" s="158" t="s">
        <v>313</v>
      </c>
      <c r="D310" s="158" t="s">
        <v>1287</v>
      </c>
      <c r="E310" s="158" t="s">
        <v>27</v>
      </c>
      <c r="F310" s="158" t="s">
        <v>1288</v>
      </c>
      <c r="G310" s="158"/>
      <c r="H310" s="158" t="s">
        <v>309</v>
      </c>
      <c r="I310" s="159" t="s">
        <v>2774</v>
      </c>
      <c r="AE310" s="21"/>
      <c r="AF310" s="63"/>
      <c r="AG310" s="63"/>
      <c r="AH310" s="31"/>
      <c r="AI310" s="31"/>
      <c r="AJ310" s="31"/>
      <c r="AK310" s="31"/>
    </row>
    <row r="311" spans="1:37" ht="15">
      <c r="A311" s="158" t="s">
        <v>298</v>
      </c>
      <c r="B311" s="158" t="s">
        <v>299</v>
      </c>
      <c r="C311" s="158" t="s">
        <v>313</v>
      </c>
      <c r="D311" s="158" t="s">
        <v>1287</v>
      </c>
      <c r="E311" s="158" t="s">
        <v>30</v>
      </c>
      <c r="F311" s="158" t="s">
        <v>1558</v>
      </c>
      <c r="G311" s="158"/>
      <c r="H311" s="158" t="s">
        <v>309</v>
      </c>
      <c r="I311" s="159" t="s">
        <v>2774</v>
      </c>
      <c r="AE311" s="21"/>
      <c r="AF311" s="63"/>
      <c r="AG311" s="63"/>
      <c r="AH311" s="31"/>
      <c r="AI311" s="31"/>
      <c r="AJ311" s="31"/>
      <c r="AK311" s="31"/>
    </row>
    <row r="312" spans="1:37" ht="15">
      <c r="A312" s="158" t="s">
        <v>298</v>
      </c>
      <c r="B312" s="158" t="s">
        <v>299</v>
      </c>
      <c r="C312" s="158" t="s">
        <v>313</v>
      </c>
      <c r="D312" s="158" t="s">
        <v>1258</v>
      </c>
      <c r="E312" s="158" t="s">
        <v>27</v>
      </c>
      <c r="F312" s="158" t="s">
        <v>1289</v>
      </c>
      <c r="G312" s="158"/>
      <c r="H312" s="158" t="s">
        <v>309</v>
      </c>
      <c r="I312" s="159" t="s">
        <v>2774</v>
      </c>
      <c r="AE312" s="21"/>
      <c r="AF312" s="63"/>
      <c r="AG312" s="63"/>
      <c r="AH312" s="31"/>
      <c r="AI312" s="31"/>
      <c r="AJ312" s="31"/>
      <c r="AK312" s="31"/>
    </row>
    <row r="313" spans="1:37" ht="15">
      <c r="A313" s="158" t="s">
        <v>298</v>
      </c>
      <c r="B313" s="158" t="s">
        <v>299</v>
      </c>
      <c r="C313" s="158" t="s">
        <v>313</v>
      </c>
      <c r="D313" s="158" t="s">
        <v>1258</v>
      </c>
      <c r="E313" s="158" t="s">
        <v>29</v>
      </c>
      <c r="F313" s="158" t="s">
        <v>1618</v>
      </c>
      <c r="G313" s="158"/>
      <c r="H313" s="158" t="s">
        <v>309</v>
      </c>
      <c r="I313" s="159" t="s">
        <v>2774</v>
      </c>
      <c r="AE313" s="21"/>
      <c r="AF313" s="63"/>
      <c r="AG313" s="63"/>
      <c r="AH313" s="31"/>
      <c r="AI313" s="31"/>
      <c r="AJ313" s="31"/>
      <c r="AK313" s="31"/>
    </row>
    <row r="314" spans="1:37" ht="15">
      <c r="A314" s="158" t="s">
        <v>298</v>
      </c>
      <c r="B314" s="158" t="s">
        <v>299</v>
      </c>
      <c r="C314" s="158" t="s">
        <v>313</v>
      </c>
      <c r="D314" s="158" t="s">
        <v>1258</v>
      </c>
      <c r="E314" s="158" t="s">
        <v>30</v>
      </c>
      <c r="F314" s="158" t="s">
        <v>1290</v>
      </c>
      <c r="G314" s="158"/>
      <c r="H314" s="158" t="s">
        <v>309</v>
      </c>
      <c r="I314" s="159" t="s">
        <v>2774</v>
      </c>
      <c r="AE314" s="21"/>
      <c r="AF314" s="63"/>
      <c r="AG314" s="63"/>
      <c r="AH314" s="31"/>
      <c r="AI314" s="31"/>
      <c r="AJ314" s="31"/>
      <c r="AK314" s="31"/>
    </row>
    <row r="315" spans="1:37" ht="15">
      <c r="A315" s="158" t="s">
        <v>298</v>
      </c>
      <c r="B315" s="158" t="s">
        <v>299</v>
      </c>
      <c r="C315" s="158" t="s">
        <v>313</v>
      </c>
      <c r="D315" s="158" t="s">
        <v>1258</v>
      </c>
      <c r="E315" s="158" t="s">
        <v>28</v>
      </c>
      <c r="F315" s="158" t="s">
        <v>1291</v>
      </c>
      <c r="G315" s="158"/>
      <c r="H315" s="158" t="s">
        <v>309</v>
      </c>
      <c r="I315" s="159" t="s">
        <v>2774</v>
      </c>
      <c r="AE315" s="21"/>
      <c r="AF315" s="63"/>
      <c r="AG315" s="63"/>
      <c r="AH315" s="31"/>
      <c r="AI315" s="31"/>
      <c r="AJ315" s="31"/>
      <c r="AK315" s="31"/>
    </row>
    <row r="316" spans="1:37" ht="15">
      <c r="A316" s="158" t="s">
        <v>298</v>
      </c>
      <c r="B316" s="158" t="s">
        <v>299</v>
      </c>
      <c r="C316" s="158" t="s">
        <v>313</v>
      </c>
      <c r="D316" s="158" t="s">
        <v>2140</v>
      </c>
      <c r="E316" s="158" t="s">
        <v>29</v>
      </c>
      <c r="F316" s="158" t="s">
        <v>2141</v>
      </c>
      <c r="G316" s="158"/>
      <c r="H316" s="158" t="s">
        <v>309</v>
      </c>
      <c r="I316" s="159" t="s">
        <v>2774</v>
      </c>
      <c r="AE316" s="21"/>
      <c r="AF316" s="63"/>
      <c r="AG316" s="63"/>
      <c r="AH316" s="31"/>
      <c r="AI316" s="31"/>
      <c r="AJ316" s="31"/>
      <c r="AK316" s="31"/>
    </row>
    <row r="317" spans="1:37" ht="15">
      <c r="A317" s="158" t="s">
        <v>298</v>
      </c>
      <c r="B317" s="158" t="s">
        <v>299</v>
      </c>
      <c r="C317" s="158" t="s">
        <v>313</v>
      </c>
      <c r="D317" s="158" t="s">
        <v>2140</v>
      </c>
      <c r="E317" s="158" t="s">
        <v>30</v>
      </c>
      <c r="F317" s="158" t="s">
        <v>2142</v>
      </c>
      <c r="G317" s="158"/>
      <c r="H317" s="158" t="s">
        <v>309</v>
      </c>
      <c r="I317" s="159" t="s">
        <v>2774</v>
      </c>
      <c r="AE317" s="21"/>
      <c r="AF317" s="63"/>
      <c r="AG317" s="63"/>
      <c r="AH317" s="31"/>
      <c r="AI317" s="31"/>
      <c r="AJ317" s="31"/>
      <c r="AK317" s="31"/>
    </row>
    <row r="318" spans="1:37" ht="15">
      <c r="A318" s="158" t="s">
        <v>298</v>
      </c>
      <c r="B318" s="158" t="s">
        <v>299</v>
      </c>
      <c r="C318" s="158" t="s">
        <v>313</v>
      </c>
      <c r="D318" s="158" t="s">
        <v>2140</v>
      </c>
      <c r="E318" s="158" t="s">
        <v>27</v>
      </c>
      <c r="F318" s="158" t="s">
        <v>2142</v>
      </c>
      <c r="G318" s="158"/>
      <c r="H318" s="158" t="s">
        <v>309</v>
      </c>
      <c r="I318" s="159" t="s">
        <v>2774</v>
      </c>
      <c r="AE318" s="21"/>
      <c r="AF318" s="63"/>
      <c r="AG318" s="63"/>
      <c r="AH318" s="31"/>
      <c r="AI318" s="31"/>
      <c r="AJ318" s="31"/>
      <c r="AK318" s="31"/>
    </row>
    <row r="319" spans="1:37" ht="15">
      <c r="A319" s="158" t="s">
        <v>298</v>
      </c>
      <c r="B319" s="158" t="s">
        <v>299</v>
      </c>
      <c r="C319" s="158" t="s">
        <v>313</v>
      </c>
      <c r="D319" s="158" t="s">
        <v>447</v>
      </c>
      <c r="E319" s="158" t="s">
        <v>29</v>
      </c>
      <c r="F319" s="158" t="s">
        <v>2293</v>
      </c>
      <c r="G319" s="158"/>
      <c r="H319" s="158" t="s">
        <v>309</v>
      </c>
      <c r="I319" s="159" t="s">
        <v>2774</v>
      </c>
      <c r="AE319" s="21"/>
      <c r="AF319" s="63"/>
      <c r="AG319" s="63"/>
      <c r="AH319" s="31"/>
      <c r="AI319" s="31"/>
      <c r="AJ319" s="31"/>
      <c r="AK319" s="31"/>
    </row>
    <row r="320" spans="1:37" ht="15">
      <c r="A320" s="158" t="s">
        <v>298</v>
      </c>
      <c r="B320" s="158" t="s">
        <v>299</v>
      </c>
      <c r="C320" s="158" t="s">
        <v>313</v>
      </c>
      <c r="D320" s="158" t="s">
        <v>447</v>
      </c>
      <c r="E320" s="158" t="s">
        <v>30</v>
      </c>
      <c r="F320" s="158" t="s">
        <v>1184</v>
      </c>
      <c r="G320" s="158"/>
      <c r="H320" s="158" t="s">
        <v>303</v>
      </c>
      <c r="I320" s="159" t="s">
        <v>2775</v>
      </c>
      <c r="AE320" s="21"/>
      <c r="AF320" s="63"/>
      <c r="AG320" s="63"/>
      <c r="AH320" s="31"/>
      <c r="AI320" s="31"/>
      <c r="AJ320" s="31"/>
      <c r="AK320" s="31"/>
    </row>
    <row r="321" spans="1:37" ht="15">
      <c r="A321" s="158" t="s">
        <v>298</v>
      </c>
      <c r="B321" s="158" t="s">
        <v>299</v>
      </c>
      <c r="C321" s="158" t="s">
        <v>313</v>
      </c>
      <c r="D321" s="158" t="s">
        <v>447</v>
      </c>
      <c r="E321" s="158" t="s">
        <v>27</v>
      </c>
      <c r="F321" s="158" t="s">
        <v>448</v>
      </c>
      <c r="G321" s="158"/>
      <c r="H321" s="158" t="s">
        <v>309</v>
      </c>
      <c r="I321" s="159" t="s">
        <v>2774</v>
      </c>
      <c r="AE321" s="21"/>
      <c r="AF321" s="63"/>
      <c r="AG321" s="63"/>
      <c r="AH321" s="31"/>
      <c r="AI321" s="31"/>
      <c r="AJ321" s="31"/>
      <c r="AK321" s="31"/>
    </row>
    <row r="322" spans="1:37" ht="15">
      <c r="A322" s="158" t="s">
        <v>298</v>
      </c>
      <c r="B322" s="158" t="s">
        <v>299</v>
      </c>
      <c r="C322" s="158" t="s">
        <v>313</v>
      </c>
      <c r="D322" s="158" t="s">
        <v>447</v>
      </c>
      <c r="E322" s="158" t="s">
        <v>28</v>
      </c>
      <c r="F322" s="158" t="s">
        <v>1185</v>
      </c>
      <c r="G322" s="158"/>
      <c r="H322" s="158" t="s">
        <v>309</v>
      </c>
      <c r="I322" s="159" t="s">
        <v>2774</v>
      </c>
      <c r="AE322" s="21"/>
      <c r="AF322" s="63"/>
      <c r="AG322" s="63"/>
      <c r="AH322" s="31"/>
      <c r="AI322" s="31"/>
      <c r="AJ322" s="31"/>
      <c r="AK322" s="31"/>
    </row>
    <row r="323" spans="1:37" ht="15">
      <c r="A323" s="158" t="s">
        <v>298</v>
      </c>
      <c r="B323" s="158" t="s">
        <v>299</v>
      </c>
      <c r="C323" s="158" t="s">
        <v>313</v>
      </c>
      <c r="D323" s="158" t="s">
        <v>449</v>
      </c>
      <c r="E323" s="158" t="s">
        <v>29</v>
      </c>
      <c r="F323" s="158" t="s">
        <v>1877</v>
      </c>
      <c r="G323" s="158"/>
      <c r="H323" s="158" t="s">
        <v>303</v>
      </c>
      <c r="I323" s="159" t="s">
        <v>2775</v>
      </c>
      <c r="AE323" s="21"/>
      <c r="AF323" s="63"/>
      <c r="AG323" s="63"/>
      <c r="AH323" s="31"/>
      <c r="AI323" s="31"/>
      <c r="AJ323" s="31"/>
      <c r="AK323" s="31"/>
    </row>
    <row r="324" spans="1:37" ht="15">
      <c r="A324" s="158" t="s">
        <v>298</v>
      </c>
      <c r="B324" s="158" t="s">
        <v>299</v>
      </c>
      <c r="C324" s="158" t="s">
        <v>313</v>
      </c>
      <c r="D324" s="158" t="s">
        <v>449</v>
      </c>
      <c r="E324" s="158" t="s">
        <v>30</v>
      </c>
      <c r="F324" s="158" t="s">
        <v>1878</v>
      </c>
      <c r="G324" s="158"/>
      <c r="H324" s="158" t="s">
        <v>303</v>
      </c>
      <c r="I324" s="159" t="s">
        <v>2775</v>
      </c>
      <c r="AE324" s="21"/>
      <c r="AF324" s="63"/>
      <c r="AG324" s="63"/>
      <c r="AH324" s="31"/>
      <c r="AI324" s="31"/>
      <c r="AJ324" s="31"/>
      <c r="AK324" s="31"/>
    </row>
    <row r="325" spans="1:37" ht="15">
      <c r="A325" s="158" t="s">
        <v>298</v>
      </c>
      <c r="B325" s="158" t="s">
        <v>299</v>
      </c>
      <c r="C325" s="158" t="s">
        <v>313</v>
      </c>
      <c r="D325" s="158" t="s">
        <v>449</v>
      </c>
      <c r="E325" s="158" t="s">
        <v>27</v>
      </c>
      <c r="F325" s="158" t="s">
        <v>1619</v>
      </c>
      <c r="G325" s="158"/>
      <c r="H325" s="158" t="s">
        <v>309</v>
      </c>
      <c r="I325" s="159" t="s">
        <v>2774</v>
      </c>
      <c r="AE325" s="21"/>
      <c r="AF325" s="63"/>
      <c r="AG325" s="63"/>
      <c r="AH325" s="31"/>
      <c r="AI325" s="31"/>
      <c r="AJ325" s="31"/>
      <c r="AK325" s="31"/>
    </row>
    <row r="326" spans="1:37" ht="15">
      <c r="A326" s="158" t="s">
        <v>298</v>
      </c>
      <c r="B326" s="158" t="s">
        <v>299</v>
      </c>
      <c r="C326" s="158" t="s">
        <v>313</v>
      </c>
      <c r="D326" s="158" t="s">
        <v>450</v>
      </c>
      <c r="E326" s="158" t="s">
        <v>27</v>
      </c>
      <c r="F326" s="158" t="s">
        <v>451</v>
      </c>
      <c r="G326" s="158"/>
      <c r="H326" s="158" t="s">
        <v>309</v>
      </c>
      <c r="I326" s="159" t="s">
        <v>2774</v>
      </c>
      <c r="AE326" s="21"/>
      <c r="AF326" s="63"/>
      <c r="AG326" s="63"/>
      <c r="AH326" s="31"/>
      <c r="AI326" s="31"/>
      <c r="AJ326" s="31"/>
      <c r="AK326" s="31"/>
    </row>
    <row r="327" spans="1:37" ht="15">
      <c r="A327" s="158" t="s">
        <v>298</v>
      </c>
      <c r="B327" s="158" t="s">
        <v>299</v>
      </c>
      <c r="C327" s="158" t="s">
        <v>313</v>
      </c>
      <c r="D327" s="158" t="s">
        <v>452</v>
      </c>
      <c r="E327" s="158" t="s">
        <v>27</v>
      </c>
      <c r="F327" s="158" t="s">
        <v>453</v>
      </c>
      <c r="G327" s="158"/>
      <c r="H327" s="158" t="s">
        <v>309</v>
      </c>
      <c r="I327" s="159" t="s">
        <v>2774</v>
      </c>
      <c r="AE327" s="21"/>
      <c r="AF327" s="63"/>
      <c r="AG327" s="63"/>
      <c r="AH327" s="31"/>
      <c r="AI327" s="31"/>
      <c r="AJ327" s="31"/>
      <c r="AK327" s="31"/>
    </row>
    <row r="328" spans="1:37" ht="15">
      <c r="A328" s="158" t="s">
        <v>298</v>
      </c>
      <c r="B328" s="158" t="s">
        <v>299</v>
      </c>
      <c r="C328" s="158" t="s">
        <v>313</v>
      </c>
      <c r="D328" s="158" t="s">
        <v>452</v>
      </c>
      <c r="E328" s="158" t="s">
        <v>29</v>
      </c>
      <c r="F328" s="158" t="s">
        <v>453</v>
      </c>
      <c r="G328" s="158"/>
      <c r="H328" s="158" t="s">
        <v>309</v>
      </c>
      <c r="I328" s="159" t="s">
        <v>2774</v>
      </c>
      <c r="AE328" s="21"/>
      <c r="AF328" s="63"/>
      <c r="AG328" s="63"/>
      <c r="AH328" s="31"/>
      <c r="AI328" s="31"/>
      <c r="AJ328" s="31"/>
      <c r="AK328" s="31"/>
    </row>
    <row r="329" spans="1:37" ht="15">
      <c r="A329" s="158" t="s">
        <v>298</v>
      </c>
      <c r="B329" s="158" t="s">
        <v>299</v>
      </c>
      <c r="C329" s="158" t="s">
        <v>313</v>
      </c>
      <c r="D329" s="158" t="s">
        <v>452</v>
      </c>
      <c r="E329" s="158" t="s">
        <v>28</v>
      </c>
      <c r="F329" s="158" t="s">
        <v>454</v>
      </c>
      <c r="G329" s="158"/>
      <c r="H329" s="158" t="s">
        <v>309</v>
      </c>
      <c r="I329" s="159" t="s">
        <v>2774</v>
      </c>
      <c r="AE329" s="21"/>
      <c r="AF329" s="63"/>
      <c r="AG329" s="63"/>
      <c r="AH329" s="31"/>
      <c r="AI329" s="31"/>
      <c r="AJ329" s="31"/>
      <c r="AK329" s="31"/>
    </row>
    <row r="330" spans="1:37" ht="15">
      <c r="A330" s="158" t="s">
        <v>298</v>
      </c>
      <c r="B330" s="158" t="s">
        <v>299</v>
      </c>
      <c r="C330" s="158" t="s">
        <v>313</v>
      </c>
      <c r="D330" s="158" t="s">
        <v>452</v>
      </c>
      <c r="E330" s="158" t="s">
        <v>30</v>
      </c>
      <c r="F330" s="158" t="s">
        <v>455</v>
      </c>
      <c r="G330" s="158"/>
      <c r="H330" s="158" t="s">
        <v>309</v>
      </c>
      <c r="I330" s="159" t="s">
        <v>2774</v>
      </c>
      <c r="AE330" s="21"/>
      <c r="AF330" s="63"/>
      <c r="AG330" s="63"/>
      <c r="AH330" s="31"/>
      <c r="AI330" s="31"/>
      <c r="AJ330" s="31"/>
      <c r="AK330" s="31"/>
    </row>
    <row r="331" spans="1:37" ht="15">
      <c r="A331" s="158" t="s">
        <v>298</v>
      </c>
      <c r="B331" s="158" t="s">
        <v>299</v>
      </c>
      <c r="C331" s="158" t="s">
        <v>313</v>
      </c>
      <c r="D331" s="158" t="s">
        <v>1186</v>
      </c>
      <c r="E331" s="158" t="s">
        <v>29</v>
      </c>
      <c r="F331" s="158" t="s">
        <v>1292</v>
      </c>
      <c r="G331" s="158"/>
      <c r="H331" s="158" t="s">
        <v>309</v>
      </c>
      <c r="I331" s="159" t="s">
        <v>2774</v>
      </c>
      <c r="AE331" s="21"/>
      <c r="AF331" s="63"/>
      <c r="AG331" s="63"/>
      <c r="AH331" s="31"/>
      <c r="AI331" s="31"/>
      <c r="AJ331" s="31"/>
      <c r="AK331" s="31"/>
    </row>
    <row r="332" spans="1:37" ht="15">
      <c r="A332" s="158" t="s">
        <v>298</v>
      </c>
      <c r="B332" s="158" t="s">
        <v>299</v>
      </c>
      <c r="C332" s="158" t="s">
        <v>313</v>
      </c>
      <c r="D332" s="158" t="s">
        <v>1186</v>
      </c>
      <c r="E332" s="158" t="s">
        <v>27</v>
      </c>
      <c r="F332" s="158" t="s">
        <v>1620</v>
      </c>
      <c r="G332" s="158"/>
      <c r="H332" s="158" t="s">
        <v>309</v>
      </c>
      <c r="I332" s="159" t="s">
        <v>2774</v>
      </c>
      <c r="AE332" s="21"/>
      <c r="AF332" s="63"/>
      <c r="AG332" s="63"/>
      <c r="AH332" s="31"/>
      <c r="AI332" s="31"/>
      <c r="AJ332" s="31"/>
      <c r="AK332" s="31"/>
    </row>
    <row r="333" spans="1:37" ht="15">
      <c r="A333" s="158" t="s">
        <v>298</v>
      </c>
      <c r="B333" s="158" t="s">
        <v>299</v>
      </c>
      <c r="C333" s="158" t="s">
        <v>313</v>
      </c>
      <c r="D333" s="158" t="s">
        <v>1186</v>
      </c>
      <c r="E333" s="158" t="s">
        <v>30</v>
      </c>
      <c r="F333" s="158" t="s">
        <v>1187</v>
      </c>
      <c r="G333" s="158"/>
      <c r="H333" s="158" t="s">
        <v>309</v>
      </c>
      <c r="I333" s="159" t="s">
        <v>2774</v>
      </c>
      <c r="AE333" s="21"/>
      <c r="AF333" s="63"/>
      <c r="AG333" s="63"/>
      <c r="AH333" s="31"/>
      <c r="AI333" s="31"/>
      <c r="AJ333" s="31"/>
      <c r="AK333" s="31"/>
    </row>
    <row r="334" spans="1:37" ht="15">
      <c r="A334" s="158" t="s">
        <v>298</v>
      </c>
      <c r="B334" s="158" t="s">
        <v>299</v>
      </c>
      <c r="C334" s="158" t="s">
        <v>313</v>
      </c>
      <c r="D334" s="158" t="s">
        <v>1186</v>
      </c>
      <c r="E334" s="158" t="s">
        <v>28</v>
      </c>
      <c r="F334" s="158" t="s">
        <v>1293</v>
      </c>
      <c r="G334" s="158"/>
      <c r="H334" s="158" t="s">
        <v>309</v>
      </c>
      <c r="I334" s="159" t="s">
        <v>2774</v>
      </c>
      <c r="AE334" s="21"/>
      <c r="AF334" s="63"/>
      <c r="AG334" s="63"/>
      <c r="AH334" s="31"/>
      <c r="AI334" s="31"/>
      <c r="AJ334" s="31"/>
      <c r="AK334" s="31"/>
    </row>
    <row r="335" spans="1:37" ht="15">
      <c r="A335" s="158" t="s">
        <v>298</v>
      </c>
      <c r="B335" s="158" t="s">
        <v>299</v>
      </c>
      <c r="C335" s="158" t="s">
        <v>313</v>
      </c>
      <c r="D335" s="158" t="s">
        <v>456</v>
      </c>
      <c r="E335" s="158" t="s">
        <v>29</v>
      </c>
      <c r="F335" s="158" t="s">
        <v>457</v>
      </c>
      <c r="G335" s="158"/>
      <c r="H335" s="158" t="s">
        <v>309</v>
      </c>
      <c r="I335" s="159" t="s">
        <v>2774</v>
      </c>
      <c r="AE335" s="21"/>
      <c r="AF335" s="63"/>
      <c r="AG335" s="63"/>
      <c r="AH335" s="31"/>
      <c r="AI335" s="31"/>
      <c r="AJ335" s="31"/>
      <c r="AK335" s="31"/>
    </row>
    <row r="336" spans="1:37" ht="15">
      <c r="A336" s="158" t="s">
        <v>298</v>
      </c>
      <c r="B336" s="158" t="s">
        <v>299</v>
      </c>
      <c r="C336" s="158" t="s">
        <v>313</v>
      </c>
      <c r="D336" s="158" t="s">
        <v>456</v>
      </c>
      <c r="E336" s="158" t="s">
        <v>27</v>
      </c>
      <c r="F336" s="158" t="s">
        <v>458</v>
      </c>
      <c r="G336" s="158"/>
      <c r="H336" s="158" t="s">
        <v>309</v>
      </c>
      <c r="I336" s="159" t="s">
        <v>2774</v>
      </c>
      <c r="AE336" s="21"/>
      <c r="AF336" s="63"/>
      <c r="AG336" s="63"/>
      <c r="AH336" s="31"/>
      <c r="AI336" s="31"/>
      <c r="AJ336" s="31"/>
      <c r="AK336" s="31"/>
    </row>
    <row r="337" spans="1:37" ht="15">
      <c r="A337" s="158" t="s">
        <v>298</v>
      </c>
      <c r="B337" s="158" t="s">
        <v>299</v>
      </c>
      <c r="C337" s="158" t="s">
        <v>313</v>
      </c>
      <c r="D337" s="158" t="s">
        <v>456</v>
      </c>
      <c r="E337" s="158" t="s">
        <v>28</v>
      </c>
      <c r="F337" s="158" t="s">
        <v>459</v>
      </c>
      <c r="G337" s="158"/>
      <c r="H337" s="158" t="s">
        <v>309</v>
      </c>
      <c r="I337" s="159" t="s">
        <v>2774</v>
      </c>
      <c r="AE337" s="21"/>
      <c r="AF337" s="63"/>
      <c r="AG337" s="63"/>
      <c r="AH337" s="31"/>
      <c r="AI337" s="31"/>
      <c r="AJ337" s="31"/>
      <c r="AK337" s="31"/>
    </row>
    <row r="338" spans="1:37" ht="15">
      <c r="A338" s="158" t="s">
        <v>298</v>
      </c>
      <c r="B338" s="158" t="s">
        <v>299</v>
      </c>
      <c r="C338" s="158" t="s">
        <v>313</v>
      </c>
      <c r="D338" s="158" t="s">
        <v>456</v>
      </c>
      <c r="E338" s="158" t="s">
        <v>30</v>
      </c>
      <c r="F338" s="158" t="s">
        <v>460</v>
      </c>
      <c r="G338" s="158"/>
      <c r="H338" s="158" t="s">
        <v>309</v>
      </c>
      <c r="I338" s="159" t="s">
        <v>2774</v>
      </c>
      <c r="AE338" s="21"/>
      <c r="AF338" s="63"/>
      <c r="AG338" s="63"/>
      <c r="AH338" s="31"/>
      <c r="AI338" s="31"/>
      <c r="AJ338" s="31"/>
      <c r="AK338" s="31"/>
    </row>
    <row r="339" spans="1:37" ht="15">
      <c r="A339" s="158" t="s">
        <v>298</v>
      </c>
      <c r="B339" s="158" t="s">
        <v>299</v>
      </c>
      <c r="C339" s="158" t="s">
        <v>313</v>
      </c>
      <c r="D339" s="158" t="s">
        <v>1879</v>
      </c>
      <c r="E339" s="158" t="s">
        <v>29</v>
      </c>
      <c r="F339" s="158" t="s">
        <v>2143</v>
      </c>
      <c r="G339" s="158"/>
      <c r="H339" s="158" t="s">
        <v>309</v>
      </c>
      <c r="I339" s="159" t="s">
        <v>2774</v>
      </c>
      <c r="AE339" s="21"/>
      <c r="AF339" s="63"/>
      <c r="AG339" s="63"/>
      <c r="AH339" s="31"/>
      <c r="AI339" s="31"/>
      <c r="AJ339" s="31"/>
      <c r="AK339" s="31"/>
    </row>
    <row r="340" spans="1:37" ht="15">
      <c r="A340" s="158" t="s">
        <v>298</v>
      </c>
      <c r="B340" s="158" t="s">
        <v>299</v>
      </c>
      <c r="C340" s="158" t="s">
        <v>313</v>
      </c>
      <c r="D340" s="158" t="s">
        <v>1879</v>
      </c>
      <c r="E340" s="158" t="s">
        <v>27</v>
      </c>
      <c r="F340" s="158" t="s">
        <v>1880</v>
      </c>
      <c r="G340" s="158"/>
      <c r="H340" s="158" t="s">
        <v>309</v>
      </c>
      <c r="I340" s="159" t="s">
        <v>2774</v>
      </c>
      <c r="AE340" s="21"/>
      <c r="AF340" s="63"/>
      <c r="AG340" s="63"/>
      <c r="AH340" s="31"/>
      <c r="AI340" s="31"/>
      <c r="AJ340" s="31"/>
      <c r="AK340" s="31"/>
    </row>
    <row r="341" spans="1:37" ht="15">
      <c r="A341" s="158" t="s">
        <v>298</v>
      </c>
      <c r="B341" s="158" t="s">
        <v>299</v>
      </c>
      <c r="C341" s="158" t="s">
        <v>313</v>
      </c>
      <c r="D341" s="158" t="s">
        <v>1879</v>
      </c>
      <c r="E341" s="158" t="s">
        <v>30</v>
      </c>
      <c r="F341" s="158" t="s">
        <v>2144</v>
      </c>
      <c r="G341" s="158"/>
      <c r="H341" s="158" t="s">
        <v>309</v>
      </c>
      <c r="I341" s="159" t="s">
        <v>2774</v>
      </c>
      <c r="AE341" s="21"/>
      <c r="AF341" s="63"/>
      <c r="AG341" s="63"/>
      <c r="AH341" s="31"/>
      <c r="AI341" s="31"/>
      <c r="AJ341" s="31"/>
      <c r="AK341" s="31"/>
    </row>
    <row r="342" spans="1:37" ht="15">
      <c r="A342" s="158" t="s">
        <v>298</v>
      </c>
      <c r="B342" s="158" t="s">
        <v>299</v>
      </c>
      <c r="C342" s="158" t="s">
        <v>313</v>
      </c>
      <c r="D342" s="158" t="s">
        <v>2294</v>
      </c>
      <c r="E342" s="158" t="s">
        <v>27</v>
      </c>
      <c r="F342" s="158" t="s">
        <v>2295</v>
      </c>
      <c r="G342" s="158"/>
      <c r="H342" s="158" t="s">
        <v>309</v>
      </c>
      <c r="I342" s="159" t="s">
        <v>2774</v>
      </c>
      <c r="AE342" s="21"/>
      <c r="AF342" s="63"/>
      <c r="AG342" s="63"/>
      <c r="AH342" s="31"/>
      <c r="AI342" s="31"/>
      <c r="AJ342" s="31"/>
      <c r="AK342" s="31"/>
    </row>
    <row r="343" spans="1:37" ht="15">
      <c r="A343" s="158" t="s">
        <v>298</v>
      </c>
      <c r="B343" s="158" t="s">
        <v>299</v>
      </c>
      <c r="C343" s="158" t="s">
        <v>313</v>
      </c>
      <c r="D343" s="158" t="s">
        <v>461</v>
      </c>
      <c r="E343" s="158" t="s">
        <v>29</v>
      </c>
      <c r="F343" s="158" t="s">
        <v>1881</v>
      </c>
      <c r="G343" s="158"/>
      <c r="H343" s="158" t="s">
        <v>309</v>
      </c>
      <c r="I343" s="159" t="s">
        <v>2774</v>
      </c>
      <c r="AE343" s="21"/>
      <c r="AF343" s="63"/>
      <c r="AG343" s="63"/>
      <c r="AH343" s="31"/>
      <c r="AI343" s="31"/>
      <c r="AJ343" s="31"/>
      <c r="AK343" s="31"/>
    </row>
    <row r="344" spans="1:37" ht="15">
      <c r="A344" s="158" t="s">
        <v>298</v>
      </c>
      <c r="B344" s="158" t="s">
        <v>299</v>
      </c>
      <c r="C344" s="158" t="s">
        <v>313</v>
      </c>
      <c r="D344" s="158" t="s">
        <v>461</v>
      </c>
      <c r="E344" s="158" t="s">
        <v>27</v>
      </c>
      <c r="F344" s="158" t="s">
        <v>462</v>
      </c>
      <c r="G344" s="158"/>
      <c r="H344" s="158" t="s">
        <v>309</v>
      </c>
      <c r="I344" s="159" t="s">
        <v>2774</v>
      </c>
      <c r="AE344" s="21"/>
      <c r="AF344" s="63"/>
      <c r="AG344" s="63"/>
      <c r="AH344" s="31"/>
      <c r="AI344" s="31"/>
      <c r="AJ344" s="31"/>
      <c r="AK344" s="31"/>
    </row>
    <row r="345" spans="1:37" ht="15">
      <c r="A345" s="158" t="s">
        <v>298</v>
      </c>
      <c r="B345" s="158" t="s">
        <v>299</v>
      </c>
      <c r="C345" s="158" t="s">
        <v>313</v>
      </c>
      <c r="D345" s="158" t="s">
        <v>461</v>
      </c>
      <c r="E345" s="158" t="s">
        <v>28</v>
      </c>
      <c r="F345" s="158" t="s">
        <v>1882</v>
      </c>
      <c r="G345" s="158"/>
      <c r="H345" s="158" t="s">
        <v>309</v>
      </c>
      <c r="I345" s="159" t="s">
        <v>2774</v>
      </c>
      <c r="AE345" s="21"/>
      <c r="AF345" s="63"/>
      <c r="AG345" s="63"/>
      <c r="AH345" s="31"/>
      <c r="AI345" s="31"/>
      <c r="AJ345" s="31"/>
      <c r="AK345" s="31"/>
    </row>
    <row r="346" spans="1:37" ht="15">
      <c r="A346" s="158" t="s">
        <v>298</v>
      </c>
      <c r="B346" s="158" t="s">
        <v>299</v>
      </c>
      <c r="C346" s="158" t="s">
        <v>313</v>
      </c>
      <c r="D346" s="158" t="s">
        <v>1883</v>
      </c>
      <c r="E346" s="158" t="s">
        <v>29</v>
      </c>
      <c r="F346" s="158" t="s">
        <v>2516</v>
      </c>
      <c r="G346" s="158"/>
      <c r="H346" s="158" t="s">
        <v>309</v>
      </c>
      <c r="I346" s="159" t="s">
        <v>2774</v>
      </c>
      <c r="AE346" s="21"/>
      <c r="AF346" s="63"/>
      <c r="AG346" s="63"/>
      <c r="AH346" s="31"/>
      <c r="AI346" s="31"/>
      <c r="AJ346" s="31"/>
      <c r="AK346" s="31"/>
    </row>
    <row r="347" spans="1:37" ht="15">
      <c r="A347" s="158" t="s">
        <v>298</v>
      </c>
      <c r="B347" s="158" t="s">
        <v>299</v>
      </c>
      <c r="C347" s="158" t="s">
        <v>313</v>
      </c>
      <c r="D347" s="158" t="s">
        <v>1883</v>
      </c>
      <c r="E347" s="158" t="s">
        <v>27</v>
      </c>
      <c r="F347" s="158" t="s">
        <v>1884</v>
      </c>
      <c r="G347" s="158"/>
      <c r="H347" s="158" t="s">
        <v>309</v>
      </c>
      <c r="I347" s="159" t="s">
        <v>2774</v>
      </c>
      <c r="AE347" s="21"/>
      <c r="AF347" s="63"/>
      <c r="AG347" s="63"/>
      <c r="AH347" s="31"/>
      <c r="AI347" s="31"/>
      <c r="AJ347" s="31"/>
      <c r="AK347" s="31"/>
    </row>
    <row r="348" spans="1:37" ht="15">
      <c r="A348" s="158" t="s">
        <v>298</v>
      </c>
      <c r="B348" s="158" t="s">
        <v>299</v>
      </c>
      <c r="C348" s="158" t="s">
        <v>313</v>
      </c>
      <c r="D348" s="158" t="s">
        <v>1883</v>
      </c>
      <c r="E348" s="158" t="s">
        <v>30</v>
      </c>
      <c r="F348" s="158" t="s">
        <v>2517</v>
      </c>
      <c r="G348" s="158"/>
      <c r="H348" s="158" t="s">
        <v>309</v>
      </c>
      <c r="I348" s="159" t="s">
        <v>2774</v>
      </c>
      <c r="AE348" s="21"/>
      <c r="AF348" s="63"/>
      <c r="AG348" s="63"/>
      <c r="AH348" s="31"/>
      <c r="AI348" s="31"/>
      <c r="AJ348" s="31"/>
      <c r="AK348" s="31"/>
    </row>
    <row r="349" spans="1:37" ht="15">
      <c r="A349" s="158" t="s">
        <v>298</v>
      </c>
      <c r="B349" s="158" t="s">
        <v>299</v>
      </c>
      <c r="C349" s="158" t="s">
        <v>313</v>
      </c>
      <c r="D349" s="158" t="s">
        <v>463</v>
      </c>
      <c r="E349" s="158" t="s">
        <v>28</v>
      </c>
      <c r="F349" s="158" t="s">
        <v>1487</v>
      </c>
      <c r="G349" s="158"/>
      <c r="H349" s="158" t="s">
        <v>309</v>
      </c>
      <c r="I349" s="159" t="s">
        <v>2774</v>
      </c>
      <c r="AE349" s="21"/>
      <c r="AF349" s="63"/>
      <c r="AG349" s="63"/>
      <c r="AH349" s="31"/>
      <c r="AI349" s="31"/>
      <c r="AJ349" s="31"/>
      <c r="AK349" s="31"/>
    </row>
    <row r="350" spans="1:37" ht="15">
      <c r="A350" s="158" t="s">
        <v>298</v>
      </c>
      <c r="B350" s="158" t="s">
        <v>299</v>
      </c>
      <c r="C350" s="158" t="s">
        <v>313</v>
      </c>
      <c r="D350" s="158" t="s">
        <v>463</v>
      </c>
      <c r="E350" s="158" t="s">
        <v>27</v>
      </c>
      <c r="F350" s="158" t="s">
        <v>464</v>
      </c>
      <c r="G350" s="158"/>
      <c r="H350" s="158" t="s">
        <v>309</v>
      </c>
      <c r="I350" s="159" t="s">
        <v>2774</v>
      </c>
      <c r="AE350" s="21"/>
      <c r="AF350" s="63"/>
      <c r="AG350" s="63"/>
      <c r="AH350" s="31"/>
      <c r="AI350" s="31"/>
      <c r="AJ350" s="31"/>
      <c r="AK350" s="31"/>
    </row>
    <row r="351" spans="1:37" ht="15">
      <c r="A351" s="158" t="s">
        <v>298</v>
      </c>
      <c r="B351" s="158" t="s">
        <v>299</v>
      </c>
      <c r="C351" s="158" t="s">
        <v>313</v>
      </c>
      <c r="D351" s="158" t="s">
        <v>463</v>
      </c>
      <c r="E351" s="158" t="s">
        <v>29</v>
      </c>
      <c r="F351" s="158" t="s">
        <v>2296</v>
      </c>
      <c r="G351" s="158"/>
      <c r="H351" s="158" t="s">
        <v>309</v>
      </c>
      <c r="I351" s="159" t="s">
        <v>2774</v>
      </c>
      <c r="AE351" s="21"/>
      <c r="AF351" s="63"/>
      <c r="AG351" s="63"/>
      <c r="AH351" s="31"/>
      <c r="AI351" s="31"/>
      <c r="AJ351" s="31"/>
      <c r="AK351" s="31"/>
    </row>
    <row r="352" spans="1:37" ht="15">
      <c r="A352" s="158" t="s">
        <v>298</v>
      </c>
      <c r="B352" s="158" t="s">
        <v>299</v>
      </c>
      <c r="C352" s="158" t="s">
        <v>313</v>
      </c>
      <c r="D352" s="158" t="s">
        <v>463</v>
      </c>
      <c r="E352" s="158" t="s">
        <v>30</v>
      </c>
      <c r="F352" s="158" t="s">
        <v>1294</v>
      </c>
      <c r="G352" s="158"/>
      <c r="H352" s="158" t="s">
        <v>309</v>
      </c>
      <c r="I352" s="159" t="s">
        <v>2774</v>
      </c>
      <c r="AE352" s="21"/>
      <c r="AF352" s="63"/>
      <c r="AG352" s="63"/>
      <c r="AH352" s="31"/>
      <c r="AI352" s="31"/>
      <c r="AJ352" s="31"/>
      <c r="AK352" s="31"/>
    </row>
    <row r="353" spans="1:37" ht="15">
      <c r="A353" s="158" t="s">
        <v>298</v>
      </c>
      <c r="B353" s="158" t="s">
        <v>299</v>
      </c>
      <c r="C353" s="158" t="s">
        <v>313</v>
      </c>
      <c r="D353" s="158" t="s">
        <v>465</v>
      </c>
      <c r="E353" s="158" t="s">
        <v>30</v>
      </c>
      <c r="F353" s="158" t="s">
        <v>466</v>
      </c>
      <c r="G353" s="158"/>
      <c r="H353" s="158" t="s">
        <v>309</v>
      </c>
      <c r="I353" s="159" t="s">
        <v>2774</v>
      </c>
      <c r="AE353" s="21"/>
      <c r="AF353" s="63"/>
      <c r="AG353" s="63"/>
      <c r="AH353" s="31"/>
      <c r="AI353" s="31"/>
      <c r="AJ353" s="31"/>
      <c r="AK353" s="31"/>
    </row>
    <row r="354" spans="1:37" ht="15">
      <c r="A354" s="158" t="s">
        <v>298</v>
      </c>
      <c r="B354" s="158" t="s">
        <v>299</v>
      </c>
      <c r="C354" s="158" t="s">
        <v>313</v>
      </c>
      <c r="D354" s="158" t="s">
        <v>465</v>
      </c>
      <c r="E354" s="158" t="s">
        <v>27</v>
      </c>
      <c r="F354" s="158" t="s">
        <v>467</v>
      </c>
      <c r="G354" s="158"/>
      <c r="H354" s="158" t="s">
        <v>309</v>
      </c>
      <c r="I354" s="159" t="s">
        <v>2774</v>
      </c>
      <c r="AE354" s="21"/>
      <c r="AF354" s="63"/>
      <c r="AG354" s="63"/>
      <c r="AH354" s="31"/>
      <c r="AI354" s="31"/>
      <c r="AJ354" s="31"/>
      <c r="AK354" s="31"/>
    </row>
    <row r="355" spans="1:37" ht="15">
      <c r="A355" s="158" t="s">
        <v>298</v>
      </c>
      <c r="B355" s="158" t="s">
        <v>299</v>
      </c>
      <c r="C355" s="158" t="s">
        <v>313</v>
      </c>
      <c r="D355" s="158" t="s">
        <v>465</v>
      </c>
      <c r="E355" s="158" t="s">
        <v>28</v>
      </c>
      <c r="F355" s="158" t="s">
        <v>468</v>
      </c>
      <c r="G355" s="158"/>
      <c r="H355" s="158" t="s">
        <v>303</v>
      </c>
      <c r="I355" s="159" t="s">
        <v>2775</v>
      </c>
      <c r="AE355" s="21"/>
      <c r="AF355" s="63"/>
      <c r="AG355" s="63"/>
      <c r="AH355" s="31"/>
      <c r="AI355" s="31"/>
      <c r="AJ355" s="31"/>
      <c r="AK355" s="31"/>
    </row>
    <row r="356" spans="1:37" ht="15">
      <c r="A356" s="158" t="s">
        <v>298</v>
      </c>
      <c r="B356" s="158" t="s">
        <v>299</v>
      </c>
      <c r="C356" s="158" t="s">
        <v>313</v>
      </c>
      <c r="D356" s="158" t="s">
        <v>465</v>
      </c>
      <c r="E356" s="158" t="s">
        <v>29</v>
      </c>
      <c r="F356" s="158" t="s">
        <v>2297</v>
      </c>
      <c r="G356" s="158"/>
      <c r="H356" s="158" t="s">
        <v>309</v>
      </c>
      <c r="I356" s="159" t="s">
        <v>2774</v>
      </c>
      <c r="AE356" s="21"/>
      <c r="AF356" s="63"/>
      <c r="AG356" s="63"/>
      <c r="AH356" s="31"/>
      <c r="AI356" s="31"/>
      <c r="AJ356" s="31"/>
      <c r="AK356" s="31"/>
    </row>
    <row r="357" spans="1:37" ht="15">
      <c r="A357" s="158" t="s">
        <v>298</v>
      </c>
      <c r="B357" s="158" t="s">
        <v>299</v>
      </c>
      <c r="C357" s="158" t="s">
        <v>313</v>
      </c>
      <c r="D357" s="158" t="s">
        <v>1259</v>
      </c>
      <c r="E357" s="158" t="s">
        <v>27</v>
      </c>
      <c r="F357" s="158" t="s">
        <v>1621</v>
      </c>
      <c r="G357" s="158"/>
      <c r="H357" s="158" t="s">
        <v>309</v>
      </c>
      <c r="I357" s="159" t="s">
        <v>2774</v>
      </c>
      <c r="AE357" s="21"/>
      <c r="AF357" s="63"/>
      <c r="AG357" s="63"/>
      <c r="AH357" s="31"/>
      <c r="AI357" s="31"/>
      <c r="AJ357" s="31"/>
      <c r="AK357" s="31"/>
    </row>
    <row r="358" spans="1:37" ht="15">
      <c r="A358" s="158" t="s">
        <v>298</v>
      </c>
      <c r="B358" s="158" t="s">
        <v>299</v>
      </c>
      <c r="C358" s="158" t="s">
        <v>313</v>
      </c>
      <c r="D358" s="158" t="s">
        <v>1259</v>
      </c>
      <c r="E358" s="158" t="s">
        <v>29</v>
      </c>
      <c r="F358" s="158" t="s">
        <v>1621</v>
      </c>
      <c r="G358" s="158"/>
      <c r="H358" s="158" t="s">
        <v>309</v>
      </c>
      <c r="I358" s="159" t="s">
        <v>2774</v>
      </c>
      <c r="AE358" s="21"/>
      <c r="AF358" s="63"/>
      <c r="AG358" s="63"/>
      <c r="AH358" s="31"/>
      <c r="AI358" s="31"/>
      <c r="AJ358" s="31"/>
      <c r="AK358" s="31"/>
    </row>
    <row r="359" spans="1:37" ht="15">
      <c r="A359" s="158" t="s">
        <v>298</v>
      </c>
      <c r="B359" s="158" t="s">
        <v>299</v>
      </c>
      <c r="C359" s="158" t="s">
        <v>313</v>
      </c>
      <c r="D359" s="158" t="s">
        <v>469</v>
      </c>
      <c r="E359" s="158" t="s">
        <v>27</v>
      </c>
      <c r="F359" s="158" t="s">
        <v>470</v>
      </c>
      <c r="G359" s="158"/>
      <c r="H359" s="158" t="s">
        <v>309</v>
      </c>
      <c r="I359" s="159" t="s">
        <v>2774</v>
      </c>
      <c r="AE359" s="21"/>
      <c r="AF359" s="63"/>
      <c r="AG359" s="63"/>
      <c r="AH359" s="31"/>
      <c r="AI359" s="31"/>
      <c r="AJ359" s="31"/>
      <c r="AK359" s="31"/>
    </row>
    <row r="360" spans="1:37" ht="15">
      <c r="A360" s="158" t="s">
        <v>298</v>
      </c>
      <c r="B360" s="158" t="s">
        <v>299</v>
      </c>
      <c r="C360" s="158" t="s">
        <v>313</v>
      </c>
      <c r="D360" s="158" t="s">
        <v>471</v>
      </c>
      <c r="E360" s="158" t="s">
        <v>27</v>
      </c>
      <c r="F360" s="158" t="s">
        <v>2298</v>
      </c>
      <c r="G360" s="158"/>
      <c r="H360" s="158" t="s">
        <v>309</v>
      </c>
      <c r="I360" s="159" t="s">
        <v>2774</v>
      </c>
      <c r="AE360" s="21"/>
      <c r="AF360" s="63"/>
      <c r="AG360" s="63"/>
      <c r="AH360" s="31"/>
      <c r="AI360" s="31"/>
      <c r="AJ360" s="31"/>
      <c r="AK360" s="31"/>
    </row>
    <row r="361" spans="1:37" ht="15">
      <c r="A361" s="158" t="s">
        <v>298</v>
      </c>
      <c r="B361" s="158" t="s">
        <v>299</v>
      </c>
      <c r="C361" s="158" t="s">
        <v>313</v>
      </c>
      <c r="D361" s="158" t="s">
        <v>471</v>
      </c>
      <c r="E361" s="158" t="s">
        <v>30</v>
      </c>
      <c r="F361" s="158" t="s">
        <v>1885</v>
      </c>
      <c r="G361" s="158"/>
      <c r="H361" s="158" t="s">
        <v>309</v>
      </c>
      <c r="I361" s="159" t="s">
        <v>2774</v>
      </c>
      <c r="AE361" s="21"/>
      <c r="AF361" s="63"/>
      <c r="AG361" s="63"/>
      <c r="AH361" s="31"/>
      <c r="AI361" s="31"/>
      <c r="AJ361" s="31"/>
      <c r="AK361" s="31"/>
    </row>
    <row r="362" spans="1:37" ht="15">
      <c r="A362" s="158" t="s">
        <v>298</v>
      </c>
      <c r="B362" s="158" t="s">
        <v>299</v>
      </c>
      <c r="C362" s="158" t="s">
        <v>313</v>
      </c>
      <c r="D362" s="158" t="s">
        <v>471</v>
      </c>
      <c r="E362" s="158" t="s">
        <v>29</v>
      </c>
      <c r="F362" s="158" t="s">
        <v>1885</v>
      </c>
      <c r="G362" s="158"/>
      <c r="H362" s="158" t="s">
        <v>309</v>
      </c>
      <c r="I362" s="159" t="s">
        <v>2774</v>
      </c>
      <c r="AE362" s="21"/>
      <c r="AF362" s="63"/>
      <c r="AG362" s="63"/>
      <c r="AH362" s="31"/>
      <c r="AI362" s="31"/>
      <c r="AJ362" s="31"/>
      <c r="AK362" s="31"/>
    </row>
    <row r="363" spans="1:37" ht="15">
      <c r="A363" s="158" t="s">
        <v>298</v>
      </c>
      <c r="B363" s="158" t="s">
        <v>299</v>
      </c>
      <c r="C363" s="158" t="s">
        <v>313</v>
      </c>
      <c r="D363" s="158" t="s">
        <v>471</v>
      </c>
      <c r="E363" s="158" t="s">
        <v>28</v>
      </c>
      <c r="F363" s="158" t="s">
        <v>472</v>
      </c>
      <c r="G363" s="158"/>
      <c r="H363" s="158" t="s">
        <v>309</v>
      </c>
      <c r="I363" s="159" t="s">
        <v>2774</v>
      </c>
      <c r="AE363" s="21"/>
      <c r="AF363" s="63"/>
      <c r="AG363" s="63"/>
      <c r="AH363" s="31"/>
      <c r="AI363" s="31"/>
      <c r="AJ363" s="31"/>
      <c r="AK363" s="31"/>
    </row>
    <row r="364" spans="1:37" ht="15">
      <c r="A364" s="158" t="s">
        <v>298</v>
      </c>
      <c r="B364" s="158" t="s">
        <v>299</v>
      </c>
      <c r="C364" s="158" t="s">
        <v>313</v>
      </c>
      <c r="D364" s="158" t="s">
        <v>1886</v>
      </c>
      <c r="E364" s="158" t="s">
        <v>27</v>
      </c>
      <c r="F364" s="158" t="s">
        <v>1887</v>
      </c>
      <c r="G364" s="158"/>
      <c r="H364" s="158" t="s">
        <v>309</v>
      </c>
      <c r="I364" s="159" t="s">
        <v>2774</v>
      </c>
      <c r="AE364" s="21"/>
      <c r="AF364" s="63"/>
      <c r="AG364" s="63"/>
      <c r="AH364" s="31"/>
      <c r="AI364" s="31"/>
      <c r="AJ364" s="31"/>
      <c r="AK364" s="31"/>
    </row>
    <row r="365" spans="1:37" ht="15">
      <c r="A365" s="158" t="s">
        <v>298</v>
      </c>
      <c r="B365" s="158" t="s">
        <v>299</v>
      </c>
      <c r="C365" s="158" t="s">
        <v>313</v>
      </c>
      <c r="D365" s="158" t="s">
        <v>1886</v>
      </c>
      <c r="E365" s="158" t="s">
        <v>28</v>
      </c>
      <c r="F365" s="158" t="s">
        <v>1888</v>
      </c>
      <c r="G365" s="158"/>
      <c r="H365" s="158" t="s">
        <v>309</v>
      </c>
      <c r="I365" s="159" t="s">
        <v>2774</v>
      </c>
      <c r="AE365" s="21"/>
      <c r="AF365" s="63"/>
      <c r="AG365" s="63"/>
      <c r="AH365" s="31"/>
      <c r="AI365" s="31"/>
      <c r="AJ365" s="31"/>
      <c r="AK365" s="31"/>
    </row>
    <row r="366" spans="1:37" ht="15">
      <c r="A366" s="158" t="s">
        <v>298</v>
      </c>
      <c r="B366" s="158" t="s">
        <v>299</v>
      </c>
      <c r="C366" s="158" t="s">
        <v>313</v>
      </c>
      <c r="D366" s="158" t="s">
        <v>473</v>
      </c>
      <c r="E366" s="158" t="s">
        <v>29</v>
      </c>
      <c r="F366" s="158" t="s">
        <v>1889</v>
      </c>
      <c r="G366" s="158"/>
      <c r="H366" s="158" t="s">
        <v>309</v>
      </c>
      <c r="I366" s="159" t="s">
        <v>2774</v>
      </c>
      <c r="AE366" s="21"/>
      <c r="AF366" s="63"/>
      <c r="AG366" s="63"/>
      <c r="AH366" s="31"/>
      <c r="AI366" s="31"/>
      <c r="AJ366" s="31"/>
      <c r="AK366" s="31"/>
    </row>
    <row r="367" spans="1:37" ht="15">
      <c r="A367" s="158" t="s">
        <v>298</v>
      </c>
      <c r="B367" s="158" t="s">
        <v>299</v>
      </c>
      <c r="C367" s="158" t="s">
        <v>313</v>
      </c>
      <c r="D367" s="158" t="s">
        <v>473</v>
      </c>
      <c r="E367" s="158" t="s">
        <v>30</v>
      </c>
      <c r="F367" s="158" t="s">
        <v>1890</v>
      </c>
      <c r="G367" s="158"/>
      <c r="H367" s="158" t="s">
        <v>309</v>
      </c>
      <c r="I367" s="159" t="s">
        <v>2774</v>
      </c>
      <c r="AE367" s="21"/>
      <c r="AF367" s="63"/>
      <c r="AG367" s="63"/>
      <c r="AH367" s="31"/>
      <c r="AI367" s="31"/>
      <c r="AJ367" s="31"/>
      <c r="AK367" s="31"/>
    </row>
    <row r="368" spans="1:37" ht="15">
      <c r="A368" s="158" t="s">
        <v>298</v>
      </c>
      <c r="B368" s="158" t="s">
        <v>299</v>
      </c>
      <c r="C368" s="158" t="s">
        <v>313</v>
      </c>
      <c r="D368" s="158" t="s">
        <v>473</v>
      </c>
      <c r="E368" s="158" t="s">
        <v>27</v>
      </c>
      <c r="F368" s="158" t="s">
        <v>474</v>
      </c>
      <c r="G368" s="158"/>
      <c r="H368" s="158" t="s">
        <v>309</v>
      </c>
      <c r="I368" s="159" t="s">
        <v>2774</v>
      </c>
      <c r="AE368" s="21"/>
      <c r="AF368" s="63"/>
      <c r="AG368" s="63"/>
      <c r="AH368" s="31"/>
      <c r="AI368" s="31"/>
      <c r="AJ368" s="31"/>
      <c r="AK368" s="31"/>
    </row>
    <row r="369" spans="1:37" ht="15">
      <c r="A369" s="158" t="s">
        <v>298</v>
      </c>
      <c r="B369" s="158" t="s">
        <v>299</v>
      </c>
      <c r="C369" s="158" t="s">
        <v>313</v>
      </c>
      <c r="D369" s="158" t="s">
        <v>473</v>
      </c>
      <c r="E369" s="158" t="s">
        <v>28</v>
      </c>
      <c r="F369" s="158" t="s">
        <v>1170</v>
      </c>
      <c r="G369" s="158"/>
      <c r="H369" s="158" t="s">
        <v>309</v>
      </c>
      <c r="I369" s="159" t="s">
        <v>2774</v>
      </c>
      <c r="AE369" s="21"/>
      <c r="AF369" s="63"/>
      <c r="AG369" s="63"/>
      <c r="AH369" s="31"/>
      <c r="AI369" s="31"/>
      <c r="AJ369" s="31"/>
      <c r="AK369" s="31"/>
    </row>
    <row r="370" spans="1:37" ht="15">
      <c r="A370" s="158" t="s">
        <v>298</v>
      </c>
      <c r="B370" s="158" t="s">
        <v>299</v>
      </c>
      <c r="C370" s="158" t="s">
        <v>313</v>
      </c>
      <c r="D370" s="158" t="s">
        <v>475</v>
      </c>
      <c r="E370" s="158" t="s">
        <v>27</v>
      </c>
      <c r="F370" s="158" t="s">
        <v>476</v>
      </c>
      <c r="G370" s="158"/>
      <c r="H370" s="158" t="s">
        <v>309</v>
      </c>
      <c r="I370" s="159" t="s">
        <v>2774</v>
      </c>
      <c r="AE370" s="21"/>
      <c r="AF370" s="63"/>
      <c r="AG370" s="63"/>
      <c r="AH370" s="31"/>
      <c r="AI370" s="31"/>
      <c r="AJ370" s="31"/>
      <c r="AK370" s="31"/>
    </row>
    <row r="371" spans="1:37" ht="15">
      <c r="A371" s="158" t="s">
        <v>298</v>
      </c>
      <c r="B371" s="158" t="s">
        <v>299</v>
      </c>
      <c r="C371" s="158" t="s">
        <v>313</v>
      </c>
      <c r="D371" s="158" t="s">
        <v>475</v>
      </c>
      <c r="E371" s="158" t="s">
        <v>29</v>
      </c>
      <c r="F371" s="158" t="s">
        <v>1295</v>
      </c>
      <c r="G371" s="158"/>
      <c r="H371" s="158" t="s">
        <v>309</v>
      </c>
      <c r="I371" s="159" t="s">
        <v>2774</v>
      </c>
      <c r="AE371" s="21"/>
      <c r="AF371" s="63"/>
      <c r="AG371" s="63"/>
      <c r="AH371" s="31"/>
      <c r="AI371" s="31"/>
      <c r="AJ371" s="31"/>
      <c r="AK371" s="31"/>
    </row>
    <row r="372" spans="1:37" ht="15">
      <c r="A372" s="158" t="s">
        <v>298</v>
      </c>
      <c r="B372" s="158" t="s">
        <v>299</v>
      </c>
      <c r="C372" s="158" t="s">
        <v>313</v>
      </c>
      <c r="D372" s="158" t="s">
        <v>475</v>
      </c>
      <c r="E372" s="158" t="s">
        <v>28</v>
      </c>
      <c r="F372" s="158" t="s">
        <v>1535</v>
      </c>
      <c r="G372" s="158"/>
      <c r="H372" s="158" t="s">
        <v>309</v>
      </c>
      <c r="I372" s="159" t="s">
        <v>2774</v>
      </c>
      <c r="AE372" s="21"/>
      <c r="AF372" s="63"/>
      <c r="AG372" s="63"/>
      <c r="AH372" s="31"/>
      <c r="AI372" s="31"/>
      <c r="AJ372" s="31"/>
      <c r="AK372" s="31"/>
    </row>
    <row r="373" spans="1:37" ht="15">
      <c r="A373" s="158" t="s">
        <v>298</v>
      </c>
      <c r="B373" s="158" t="s">
        <v>299</v>
      </c>
      <c r="C373" s="158" t="s">
        <v>313</v>
      </c>
      <c r="D373" s="158" t="s">
        <v>475</v>
      </c>
      <c r="E373" s="158" t="s">
        <v>30</v>
      </c>
      <c r="F373" s="158" t="s">
        <v>2732</v>
      </c>
      <c r="G373" s="158"/>
      <c r="H373" s="158" t="s">
        <v>303</v>
      </c>
      <c r="I373" s="159" t="s">
        <v>2775</v>
      </c>
      <c r="AE373" s="21"/>
      <c r="AF373" s="63"/>
      <c r="AG373" s="63"/>
      <c r="AH373" s="31"/>
      <c r="AI373" s="31"/>
      <c r="AJ373" s="31"/>
      <c r="AK373" s="31"/>
    </row>
    <row r="374" spans="1:37" ht="15">
      <c r="A374" s="158" t="s">
        <v>298</v>
      </c>
      <c r="B374" s="158" t="s">
        <v>299</v>
      </c>
      <c r="C374" s="158" t="s">
        <v>313</v>
      </c>
      <c r="D374" s="158" t="s">
        <v>477</v>
      </c>
      <c r="E374" s="158" t="s">
        <v>27</v>
      </c>
      <c r="F374" s="158" t="s">
        <v>478</v>
      </c>
      <c r="G374" s="158"/>
      <c r="H374" s="158" t="s">
        <v>309</v>
      </c>
      <c r="I374" s="159" t="s">
        <v>2774</v>
      </c>
      <c r="AE374" s="21"/>
      <c r="AF374" s="63"/>
      <c r="AG374" s="63"/>
      <c r="AH374" s="31"/>
      <c r="AI374" s="31"/>
      <c r="AJ374" s="31"/>
      <c r="AK374" s="31"/>
    </row>
    <row r="375" spans="1:37" ht="15">
      <c r="A375" s="158" t="s">
        <v>298</v>
      </c>
      <c r="B375" s="158" t="s">
        <v>299</v>
      </c>
      <c r="C375" s="158" t="s">
        <v>313</v>
      </c>
      <c r="D375" s="158" t="s">
        <v>477</v>
      </c>
      <c r="E375" s="158" t="s">
        <v>28</v>
      </c>
      <c r="F375" s="158" t="s">
        <v>1891</v>
      </c>
      <c r="G375" s="158"/>
      <c r="H375" s="158" t="s">
        <v>309</v>
      </c>
      <c r="I375" s="159" t="s">
        <v>2774</v>
      </c>
      <c r="AE375" s="21"/>
      <c r="AF375" s="63"/>
      <c r="AG375" s="63"/>
      <c r="AH375" s="31"/>
      <c r="AI375" s="31"/>
      <c r="AJ375" s="31"/>
      <c r="AK375" s="31"/>
    </row>
    <row r="376" spans="1:37" ht="15">
      <c r="A376" s="158" t="s">
        <v>298</v>
      </c>
      <c r="B376" s="158" t="s">
        <v>299</v>
      </c>
      <c r="C376" s="158" t="s">
        <v>313</v>
      </c>
      <c r="D376" s="158" t="s">
        <v>477</v>
      </c>
      <c r="E376" s="158" t="s">
        <v>30</v>
      </c>
      <c r="F376" s="158" t="s">
        <v>1892</v>
      </c>
      <c r="G376" s="158"/>
      <c r="H376" s="158" t="s">
        <v>309</v>
      </c>
      <c r="I376" s="159" t="s">
        <v>2774</v>
      </c>
      <c r="AE376" s="21"/>
      <c r="AF376" s="63"/>
      <c r="AG376" s="63"/>
      <c r="AH376" s="31"/>
      <c r="AI376" s="31"/>
      <c r="AJ376" s="31"/>
      <c r="AK376" s="31"/>
    </row>
    <row r="377" spans="1:37" ht="15">
      <c r="A377" s="158" t="s">
        <v>298</v>
      </c>
      <c r="B377" s="158" t="s">
        <v>299</v>
      </c>
      <c r="C377" s="158" t="s">
        <v>313</v>
      </c>
      <c r="D377" s="158" t="s">
        <v>477</v>
      </c>
      <c r="E377" s="158" t="s">
        <v>29</v>
      </c>
      <c r="F377" s="158" t="s">
        <v>1893</v>
      </c>
      <c r="G377" s="158"/>
      <c r="H377" s="158" t="s">
        <v>309</v>
      </c>
      <c r="I377" s="159" t="s">
        <v>2774</v>
      </c>
      <c r="AE377" s="21"/>
      <c r="AF377" s="63"/>
      <c r="AG377" s="63"/>
      <c r="AH377" s="31"/>
      <c r="AI377" s="31"/>
      <c r="AJ377" s="31"/>
      <c r="AK377" s="31"/>
    </row>
    <row r="378" spans="1:37" ht="15">
      <c r="A378" s="158" t="s">
        <v>298</v>
      </c>
      <c r="B378" s="158" t="s">
        <v>299</v>
      </c>
      <c r="C378" s="158" t="s">
        <v>313</v>
      </c>
      <c r="D378" s="158" t="s">
        <v>479</v>
      </c>
      <c r="E378" s="158" t="s">
        <v>28</v>
      </c>
      <c r="F378" s="158" t="s">
        <v>2299</v>
      </c>
      <c r="G378" s="158"/>
      <c r="H378" s="158" t="s">
        <v>309</v>
      </c>
      <c r="I378" s="159" t="s">
        <v>2774</v>
      </c>
      <c r="AE378" s="21"/>
      <c r="AF378" s="63"/>
      <c r="AG378" s="63"/>
      <c r="AH378" s="31"/>
      <c r="AI378" s="31"/>
      <c r="AJ378" s="31"/>
      <c r="AK378" s="31"/>
    </row>
    <row r="379" spans="1:37" ht="15">
      <c r="A379" s="158" t="s">
        <v>298</v>
      </c>
      <c r="B379" s="158" t="s">
        <v>299</v>
      </c>
      <c r="C379" s="158" t="s">
        <v>313</v>
      </c>
      <c r="D379" s="158" t="s">
        <v>479</v>
      </c>
      <c r="E379" s="158" t="s">
        <v>27</v>
      </c>
      <c r="F379" s="158" t="s">
        <v>2299</v>
      </c>
      <c r="G379" s="158"/>
      <c r="H379" s="158" t="s">
        <v>309</v>
      </c>
      <c r="I379" s="159" t="s">
        <v>2774</v>
      </c>
      <c r="AE379" s="21"/>
      <c r="AF379" s="63"/>
      <c r="AG379" s="63"/>
      <c r="AH379" s="31"/>
      <c r="AI379" s="31"/>
      <c r="AJ379" s="31"/>
      <c r="AK379" s="31"/>
    </row>
    <row r="380" spans="1:37" ht="15">
      <c r="A380" s="158" t="s">
        <v>298</v>
      </c>
      <c r="B380" s="158" t="s">
        <v>299</v>
      </c>
      <c r="C380" s="158" t="s">
        <v>313</v>
      </c>
      <c r="D380" s="158" t="s">
        <v>479</v>
      </c>
      <c r="E380" s="158" t="s">
        <v>30</v>
      </c>
      <c r="F380" s="158" t="s">
        <v>2623</v>
      </c>
      <c r="G380" s="158"/>
      <c r="H380" s="158" t="s">
        <v>309</v>
      </c>
      <c r="I380" s="159" t="s">
        <v>2774</v>
      </c>
      <c r="AE380" s="21"/>
      <c r="AF380" s="63"/>
      <c r="AG380" s="63"/>
      <c r="AH380" s="31"/>
      <c r="AI380" s="31"/>
      <c r="AJ380" s="31"/>
      <c r="AK380" s="31"/>
    </row>
    <row r="381" spans="1:37" ht="15">
      <c r="A381" s="158" t="s">
        <v>298</v>
      </c>
      <c r="B381" s="158" t="s">
        <v>299</v>
      </c>
      <c r="C381" s="158" t="s">
        <v>313</v>
      </c>
      <c r="D381" s="158" t="s">
        <v>479</v>
      </c>
      <c r="E381" s="158" t="s">
        <v>29</v>
      </c>
      <c r="F381" s="158" t="s">
        <v>2624</v>
      </c>
      <c r="G381" s="158"/>
      <c r="H381" s="158" t="s">
        <v>309</v>
      </c>
      <c r="I381" s="159" t="s">
        <v>2774</v>
      </c>
      <c r="AE381" s="21"/>
      <c r="AF381" s="63"/>
      <c r="AG381" s="63"/>
      <c r="AH381" s="31"/>
      <c r="AI381" s="31"/>
      <c r="AJ381" s="31"/>
      <c r="AK381" s="31"/>
    </row>
    <row r="382" spans="1:37" ht="15">
      <c r="A382" s="158" t="s">
        <v>298</v>
      </c>
      <c r="B382" s="158" t="s">
        <v>299</v>
      </c>
      <c r="C382" s="158" t="s">
        <v>313</v>
      </c>
      <c r="D382" s="158" t="s">
        <v>1188</v>
      </c>
      <c r="E382" s="158" t="s">
        <v>27</v>
      </c>
      <c r="F382" s="158" t="s">
        <v>1189</v>
      </c>
      <c r="G382" s="158"/>
      <c r="H382" s="158" t="s">
        <v>309</v>
      </c>
      <c r="I382" s="159" t="s">
        <v>2774</v>
      </c>
      <c r="AE382" s="21"/>
      <c r="AF382" s="63"/>
      <c r="AG382" s="63"/>
      <c r="AH382" s="31"/>
      <c r="AI382" s="31"/>
      <c r="AJ382" s="31"/>
      <c r="AK382" s="31"/>
    </row>
    <row r="383" spans="1:37" ht="15">
      <c r="A383" s="158" t="s">
        <v>298</v>
      </c>
      <c r="B383" s="158" t="s">
        <v>299</v>
      </c>
      <c r="C383" s="158" t="s">
        <v>313</v>
      </c>
      <c r="D383" s="158" t="s">
        <v>1188</v>
      </c>
      <c r="E383" s="158" t="s">
        <v>29</v>
      </c>
      <c r="F383" s="158" t="s">
        <v>1189</v>
      </c>
      <c r="G383" s="158"/>
      <c r="H383" s="158" t="s">
        <v>309</v>
      </c>
      <c r="I383" s="159" t="s">
        <v>2774</v>
      </c>
      <c r="AE383" s="21"/>
      <c r="AF383" s="63"/>
      <c r="AG383" s="63"/>
      <c r="AH383" s="31"/>
      <c r="AI383" s="31"/>
      <c r="AJ383" s="31"/>
      <c r="AK383" s="31"/>
    </row>
    <row r="384" spans="1:37" ht="15">
      <c r="A384" s="158" t="s">
        <v>298</v>
      </c>
      <c r="B384" s="158" t="s">
        <v>299</v>
      </c>
      <c r="C384" s="158" t="s">
        <v>313</v>
      </c>
      <c r="D384" s="158" t="s">
        <v>1188</v>
      </c>
      <c r="E384" s="158" t="s">
        <v>30</v>
      </c>
      <c r="F384" s="158" t="s">
        <v>1472</v>
      </c>
      <c r="G384" s="158"/>
      <c r="H384" s="158" t="s">
        <v>309</v>
      </c>
      <c r="I384" s="159" t="s">
        <v>2774</v>
      </c>
      <c r="AE384" s="21"/>
      <c r="AF384" s="63"/>
      <c r="AG384" s="63"/>
      <c r="AH384" s="31"/>
      <c r="AI384" s="31"/>
      <c r="AJ384" s="31"/>
      <c r="AK384" s="31"/>
    </row>
    <row r="385" spans="1:37" ht="15">
      <c r="A385" s="158" t="s">
        <v>298</v>
      </c>
      <c r="B385" s="158" t="s">
        <v>299</v>
      </c>
      <c r="C385" s="158" t="s">
        <v>313</v>
      </c>
      <c r="D385" s="158" t="s">
        <v>1188</v>
      </c>
      <c r="E385" s="158" t="s">
        <v>28</v>
      </c>
      <c r="F385" s="158" t="s">
        <v>1472</v>
      </c>
      <c r="G385" s="158"/>
      <c r="H385" s="158" t="s">
        <v>309</v>
      </c>
      <c r="I385" s="159" t="s">
        <v>2774</v>
      </c>
      <c r="AE385" s="21"/>
      <c r="AF385" s="63"/>
      <c r="AG385" s="63"/>
      <c r="AH385" s="31"/>
      <c r="AI385" s="31"/>
      <c r="AJ385" s="31"/>
      <c r="AK385" s="31"/>
    </row>
    <row r="386" spans="1:37" ht="15">
      <c r="A386" s="158" t="s">
        <v>298</v>
      </c>
      <c r="B386" s="158" t="s">
        <v>299</v>
      </c>
      <c r="C386" s="158" t="s">
        <v>313</v>
      </c>
      <c r="D386" s="158" t="s">
        <v>480</v>
      </c>
      <c r="E386" s="158" t="s">
        <v>30</v>
      </c>
      <c r="F386" s="158" t="s">
        <v>481</v>
      </c>
      <c r="G386" s="158"/>
      <c r="H386" s="158" t="s">
        <v>309</v>
      </c>
      <c r="I386" s="159" t="s">
        <v>2774</v>
      </c>
      <c r="AE386" s="21"/>
      <c r="AF386" s="63"/>
      <c r="AG386" s="63"/>
      <c r="AH386" s="31"/>
      <c r="AI386" s="31"/>
      <c r="AJ386" s="31"/>
      <c r="AK386" s="31"/>
    </row>
    <row r="387" spans="1:37" ht="15">
      <c r="A387" s="158" t="s">
        <v>298</v>
      </c>
      <c r="B387" s="158" t="s">
        <v>299</v>
      </c>
      <c r="C387" s="158" t="s">
        <v>313</v>
      </c>
      <c r="D387" s="158" t="s">
        <v>480</v>
      </c>
      <c r="E387" s="158" t="s">
        <v>27</v>
      </c>
      <c r="F387" s="158" t="s">
        <v>481</v>
      </c>
      <c r="G387" s="158"/>
      <c r="H387" s="158" t="s">
        <v>309</v>
      </c>
      <c r="I387" s="159" t="s">
        <v>2774</v>
      </c>
      <c r="AE387" s="21"/>
      <c r="AF387" s="63"/>
      <c r="AG387" s="63"/>
      <c r="AH387" s="31"/>
      <c r="AI387" s="31"/>
      <c r="AJ387" s="31"/>
      <c r="AK387" s="31"/>
    </row>
    <row r="388" spans="1:37" ht="15">
      <c r="A388" s="158" t="s">
        <v>298</v>
      </c>
      <c r="B388" s="158" t="s">
        <v>299</v>
      </c>
      <c r="C388" s="158" t="s">
        <v>313</v>
      </c>
      <c r="D388" s="158" t="s">
        <v>480</v>
      </c>
      <c r="E388" s="158" t="s">
        <v>29</v>
      </c>
      <c r="F388" s="158" t="s">
        <v>1622</v>
      </c>
      <c r="G388" s="158"/>
      <c r="H388" s="158" t="s">
        <v>309</v>
      </c>
      <c r="I388" s="159" t="s">
        <v>2774</v>
      </c>
      <c r="AE388" s="21"/>
      <c r="AF388" s="63"/>
      <c r="AG388" s="63"/>
      <c r="AH388" s="31"/>
      <c r="AI388" s="31"/>
      <c r="AJ388" s="31"/>
      <c r="AK388" s="31"/>
    </row>
    <row r="389" spans="1:37" ht="15">
      <c r="A389" s="158" t="s">
        <v>298</v>
      </c>
      <c r="B389" s="158" t="s">
        <v>299</v>
      </c>
      <c r="C389" s="158" t="s">
        <v>313</v>
      </c>
      <c r="D389" s="158" t="s">
        <v>482</v>
      </c>
      <c r="E389" s="158" t="s">
        <v>27</v>
      </c>
      <c r="F389" s="158" t="s">
        <v>483</v>
      </c>
      <c r="G389" s="158"/>
      <c r="H389" s="158" t="s">
        <v>309</v>
      </c>
      <c r="I389" s="159" t="s">
        <v>2774</v>
      </c>
      <c r="AE389" s="21"/>
      <c r="AF389" s="63"/>
      <c r="AG389" s="63"/>
      <c r="AH389" s="31"/>
      <c r="AI389" s="31"/>
      <c r="AJ389" s="31"/>
      <c r="AK389" s="31"/>
    </row>
    <row r="390" spans="1:37" ht="15">
      <c r="A390" s="158" t="s">
        <v>298</v>
      </c>
      <c r="B390" s="158" t="s">
        <v>299</v>
      </c>
      <c r="C390" s="158" t="s">
        <v>313</v>
      </c>
      <c r="D390" s="158" t="s">
        <v>2145</v>
      </c>
      <c r="E390" s="158" t="s">
        <v>27</v>
      </c>
      <c r="F390" s="158" t="s">
        <v>2146</v>
      </c>
      <c r="G390" s="158"/>
      <c r="H390" s="158" t="s">
        <v>309</v>
      </c>
      <c r="I390" s="159" t="s">
        <v>2774</v>
      </c>
      <c r="AE390" s="21"/>
      <c r="AF390" s="63"/>
      <c r="AG390" s="63"/>
      <c r="AH390" s="31"/>
      <c r="AI390" s="31"/>
      <c r="AJ390" s="31"/>
      <c r="AK390" s="31"/>
    </row>
    <row r="391" spans="1:37" ht="15">
      <c r="A391" s="158" t="s">
        <v>298</v>
      </c>
      <c r="B391" s="158" t="s">
        <v>299</v>
      </c>
      <c r="C391" s="158" t="s">
        <v>313</v>
      </c>
      <c r="D391" s="158" t="s">
        <v>2408</v>
      </c>
      <c r="E391" s="158" t="s">
        <v>27</v>
      </c>
      <c r="F391" s="158" t="s">
        <v>2409</v>
      </c>
      <c r="G391" s="158"/>
      <c r="H391" s="158" t="s">
        <v>2278</v>
      </c>
      <c r="I391" s="159" t="s">
        <v>2775</v>
      </c>
      <c r="AE391" s="21"/>
      <c r="AF391" s="63"/>
      <c r="AG391" s="63"/>
      <c r="AH391" s="31"/>
      <c r="AI391" s="31"/>
      <c r="AJ391" s="31"/>
      <c r="AK391" s="31"/>
    </row>
    <row r="392" spans="1:37" ht="15">
      <c r="A392" s="158" t="s">
        <v>298</v>
      </c>
      <c r="B392" s="158" t="s">
        <v>299</v>
      </c>
      <c r="C392" s="158" t="s">
        <v>313</v>
      </c>
      <c r="D392" s="158" t="s">
        <v>484</v>
      </c>
      <c r="E392" s="158" t="s">
        <v>27</v>
      </c>
      <c r="F392" s="158" t="s">
        <v>485</v>
      </c>
      <c r="G392" s="158"/>
      <c r="H392" s="158" t="s">
        <v>309</v>
      </c>
      <c r="I392" s="159" t="s">
        <v>2774</v>
      </c>
      <c r="AE392" s="21"/>
      <c r="AF392" s="63"/>
      <c r="AG392" s="63"/>
      <c r="AH392" s="31"/>
      <c r="AI392" s="31"/>
      <c r="AJ392" s="31"/>
      <c r="AK392" s="31"/>
    </row>
    <row r="393" spans="1:37" ht="15">
      <c r="A393" s="158" t="s">
        <v>298</v>
      </c>
      <c r="B393" s="158" t="s">
        <v>299</v>
      </c>
      <c r="C393" s="158" t="s">
        <v>313</v>
      </c>
      <c r="D393" s="158" t="s">
        <v>484</v>
      </c>
      <c r="E393" s="158" t="s">
        <v>29</v>
      </c>
      <c r="F393" s="158" t="s">
        <v>2300</v>
      </c>
      <c r="G393" s="158"/>
      <c r="H393" s="158" t="s">
        <v>309</v>
      </c>
      <c r="I393" s="159" t="s">
        <v>2774</v>
      </c>
      <c r="AE393" s="21"/>
      <c r="AF393" s="63"/>
      <c r="AG393" s="63"/>
      <c r="AH393" s="31"/>
      <c r="AI393" s="31"/>
      <c r="AJ393" s="31"/>
      <c r="AK393" s="31"/>
    </row>
    <row r="394" spans="1:37" ht="15">
      <c r="A394" s="158" t="s">
        <v>298</v>
      </c>
      <c r="B394" s="158" t="s">
        <v>299</v>
      </c>
      <c r="C394" s="158" t="s">
        <v>313</v>
      </c>
      <c r="D394" s="158" t="s">
        <v>486</v>
      </c>
      <c r="E394" s="158" t="s">
        <v>27</v>
      </c>
      <c r="F394" s="158" t="s">
        <v>487</v>
      </c>
      <c r="G394" s="158"/>
      <c r="H394" s="158" t="s">
        <v>309</v>
      </c>
      <c r="I394" s="159" t="s">
        <v>2774</v>
      </c>
      <c r="AE394" s="21"/>
      <c r="AF394" s="63"/>
      <c r="AG394" s="63"/>
      <c r="AH394" s="31"/>
      <c r="AI394" s="31"/>
      <c r="AJ394" s="31"/>
      <c r="AK394" s="31"/>
    </row>
    <row r="395" spans="1:37" ht="15">
      <c r="A395" s="158" t="s">
        <v>298</v>
      </c>
      <c r="B395" s="158" t="s">
        <v>299</v>
      </c>
      <c r="C395" s="158" t="s">
        <v>313</v>
      </c>
      <c r="D395" s="158" t="s">
        <v>486</v>
      </c>
      <c r="E395" s="158" t="s">
        <v>30</v>
      </c>
      <c r="F395" s="158" t="s">
        <v>2147</v>
      </c>
      <c r="G395" s="158"/>
      <c r="H395" s="158" t="s">
        <v>309</v>
      </c>
      <c r="I395" s="159" t="s">
        <v>2774</v>
      </c>
      <c r="AE395" s="21"/>
      <c r="AF395" s="63"/>
      <c r="AG395" s="63"/>
      <c r="AH395" s="31"/>
      <c r="AI395" s="31"/>
      <c r="AJ395" s="31"/>
      <c r="AK395" s="31"/>
    </row>
    <row r="396" spans="1:37" ht="15">
      <c r="A396" s="158" t="s">
        <v>298</v>
      </c>
      <c r="B396" s="158" t="s">
        <v>299</v>
      </c>
      <c r="C396" s="158" t="s">
        <v>313</v>
      </c>
      <c r="D396" s="158" t="s">
        <v>488</v>
      </c>
      <c r="E396" s="158" t="s">
        <v>28</v>
      </c>
      <c r="F396" s="158" t="s">
        <v>489</v>
      </c>
      <c r="G396" s="158"/>
      <c r="H396" s="158" t="s">
        <v>303</v>
      </c>
      <c r="I396" s="159" t="s">
        <v>2775</v>
      </c>
      <c r="AE396" s="21"/>
      <c r="AF396" s="63"/>
      <c r="AG396" s="63"/>
      <c r="AH396" s="31"/>
      <c r="AI396" s="31"/>
      <c r="AJ396" s="31"/>
      <c r="AK396" s="31"/>
    </row>
    <row r="397" spans="1:37" ht="15">
      <c r="A397" s="158" t="s">
        <v>298</v>
      </c>
      <c r="B397" s="158" t="s">
        <v>299</v>
      </c>
      <c r="C397" s="158" t="s">
        <v>313</v>
      </c>
      <c r="D397" s="158" t="s">
        <v>488</v>
      </c>
      <c r="E397" s="158" t="s">
        <v>30</v>
      </c>
      <c r="F397" s="158" t="s">
        <v>1296</v>
      </c>
      <c r="G397" s="158"/>
      <c r="H397" s="158" t="s">
        <v>309</v>
      </c>
      <c r="I397" s="159" t="s">
        <v>2774</v>
      </c>
      <c r="AE397" s="21"/>
      <c r="AF397" s="63"/>
      <c r="AG397" s="63"/>
      <c r="AH397" s="31"/>
      <c r="AI397" s="31"/>
      <c r="AJ397" s="31"/>
      <c r="AK397" s="31"/>
    </row>
    <row r="398" spans="1:37" ht="15">
      <c r="A398" s="158" t="s">
        <v>298</v>
      </c>
      <c r="B398" s="158" t="s">
        <v>299</v>
      </c>
      <c r="C398" s="158" t="s">
        <v>313</v>
      </c>
      <c r="D398" s="158" t="s">
        <v>488</v>
      </c>
      <c r="E398" s="158" t="s">
        <v>27</v>
      </c>
      <c r="F398" s="158" t="s">
        <v>490</v>
      </c>
      <c r="G398" s="158"/>
      <c r="H398" s="158" t="s">
        <v>309</v>
      </c>
      <c r="I398" s="159" t="s">
        <v>2774</v>
      </c>
      <c r="AE398" s="21"/>
      <c r="AF398" s="63"/>
      <c r="AG398" s="63"/>
      <c r="AH398" s="31"/>
      <c r="AI398" s="31"/>
      <c r="AJ398" s="31"/>
      <c r="AK398" s="31"/>
    </row>
    <row r="399" spans="1:37" ht="15">
      <c r="A399" s="158" t="s">
        <v>298</v>
      </c>
      <c r="B399" s="158" t="s">
        <v>299</v>
      </c>
      <c r="C399" s="158" t="s">
        <v>313</v>
      </c>
      <c r="D399" s="158" t="s">
        <v>488</v>
      </c>
      <c r="E399" s="158" t="s">
        <v>29</v>
      </c>
      <c r="F399" s="158" t="s">
        <v>1297</v>
      </c>
      <c r="G399" s="158"/>
      <c r="H399" s="158" t="s">
        <v>309</v>
      </c>
      <c r="I399" s="159" t="s">
        <v>2774</v>
      </c>
      <c r="AE399" s="21"/>
      <c r="AF399" s="63"/>
      <c r="AG399" s="63"/>
      <c r="AH399" s="31"/>
      <c r="AI399" s="31"/>
      <c r="AJ399" s="31"/>
      <c r="AK399" s="31"/>
    </row>
    <row r="400" spans="1:37" ht="15">
      <c r="A400" s="158" t="s">
        <v>298</v>
      </c>
      <c r="B400" s="158" t="s">
        <v>299</v>
      </c>
      <c r="C400" s="158" t="s">
        <v>313</v>
      </c>
      <c r="D400" s="158" t="s">
        <v>1894</v>
      </c>
      <c r="E400" s="158" t="s">
        <v>27</v>
      </c>
      <c r="F400" s="158" t="s">
        <v>1895</v>
      </c>
      <c r="G400" s="158"/>
      <c r="H400" s="158" t="s">
        <v>309</v>
      </c>
      <c r="I400" s="159" t="s">
        <v>2774</v>
      </c>
      <c r="AE400" s="21"/>
      <c r="AF400" s="63"/>
      <c r="AG400" s="63"/>
      <c r="AH400" s="31"/>
      <c r="AI400" s="31"/>
      <c r="AJ400" s="31"/>
      <c r="AK400" s="31"/>
    </row>
    <row r="401" spans="1:37" ht="15">
      <c r="A401" s="158" t="s">
        <v>298</v>
      </c>
      <c r="B401" s="158" t="s">
        <v>299</v>
      </c>
      <c r="C401" s="158" t="s">
        <v>313</v>
      </c>
      <c r="D401" s="158" t="s">
        <v>1896</v>
      </c>
      <c r="E401" s="158" t="s">
        <v>29</v>
      </c>
      <c r="F401" s="158" t="s">
        <v>2545</v>
      </c>
      <c r="G401" s="158"/>
      <c r="H401" s="158" t="s">
        <v>309</v>
      </c>
      <c r="I401" s="159" t="s">
        <v>2774</v>
      </c>
      <c r="AE401" s="21"/>
      <c r="AF401" s="63"/>
      <c r="AG401" s="63"/>
      <c r="AH401" s="31"/>
      <c r="AI401" s="31"/>
      <c r="AJ401" s="31"/>
      <c r="AK401" s="31"/>
    </row>
    <row r="402" spans="1:37" ht="15">
      <c r="A402" s="158" t="s">
        <v>298</v>
      </c>
      <c r="B402" s="158" t="s">
        <v>299</v>
      </c>
      <c r="C402" s="158" t="s">
        <v>313</v>
      </c>
      <c r="D402" s="158" t="s">
        <v>1896</v>
      </c>
      <c r="E402" s="158" t="s">
        <v>27</v>
      </c>
      <c r="F402" s="158" t="s">
        <v>1897</v>
      </c>
      <c r="G402" s="158"/>
      <c r="H402" s="158" t="s">
        <v>309</v>
      </c>
      <c r="I402" s="159" t="s">
        <v>2774</v>
      </c>
      <c r="AE402" s="21"/>
      <c r="AF402" s="63"/>
      <c r="AG402" s="63"/>
      <c r="AH402" s="31"/>
      <c r="AI402" s="31"/>
      <c r="AJ402" s="31"/>
      <c r="AK402" s="31"/>
    </row>
    <row r="403" spans="1:37" ht="15">
      <c r="A403" s="158" t="s">
        <v>298</v>
      </c>
      <c r="B403" s="158" t="s">
        <v>299</v>
      </c>
      <c r="C403" s="158" t="s">
        <v>313</v>
      </c>
      <c r="D403" s="158" t="s">
        <v>1896</v>
      </c>
      <c r="E403" s="158" t="s">
        <v>28</v>
      </c>
      <c r="F403" s="158" t="s">
        <v>2546</v>
      </c>
      <c r="G403" s="158"/>
      <c r="H403" s="158" t="s">
        <v>309</v>
      </c>
      <c r="I403" s="159" t="s">
        <v>2774</v>
      </c>
      <c r="AE403" s="21"/>
      <c r="AF403" s="63"/>
      <c r="AG403" s="63"/>
      <c r="AH403" s="31"/>
      <c r="AI403" s="31"/>
      <c r="AJ403" s="31"/>
      <c r="AK403" s="31"/>
    </row>
    <row r="404" spans="1:37" ht="15">
      <c r="A404" s="158" t="s">
        <v>298</v>
      </c>
      <c r="B404" s="158" t="s">
        <v>299</v>
      </c>
      <c r="C404" s="158" t="s">
        <v>313</v>
      </c>
      <c r="D404" s="158" t="s">
        <v>1896</v>
      </c>
      <c r="E404" s="158" t="s">
        <v>30</v>
      </c>
      <c r="F404" s="158" t="s">
        <v>2547</v>
      </c>
      <c r="G404" s="158"/>
      <c r="H404" s="158" t="s">
        <v>309</v>
      </c>
      <c r="I404" s="159" t="s">
        <v>2774</v>
      </c>
      <c r="AE404" s="21"/>
      <c r="AF404" s="63"/>
      <c r="AG404" s="63"/>
      <c r="AH404" s="31"/>
      <c r="AI404" s="31"/>
      <c r="AJ404" s="31"/>
      <c r="AK404" s="31"/>
    </row>
    <row r="405" spans="1:37" ht="15">
      <c r="A405" s="158" t="s">
        <v>298</v>
      </c>
      <c r="B405" s="158" t="s">
        <v>299</v>
      </c>
      <c r="C405" s="158" t="s">
        <v>313</v>
      </c>
      <c r="D405" s="158" t="s">
        <v>491</v>
      </c>
      <c r="E405" s="158" t="s">
        <v>27</v>
      </c>
      <c r="F405" s="158" t="s">
        <v>1519</v>
      </c>
      <c r="G405" s="158"/>
      <c r="H405" s="158" t="s">
        <v>309</v>
      </c>
      <c r="I405" s="159" t="s">
        <v>2774</v>
      </c>
      <c r="AE405" s="21"/>
      <c r="AF405" s="63"/>
      <c r="AG405" s="63"/>
      <c r="AH405" s="31"/>
      <c r="AI405" s="31"/>
      <c r="AJ405" s="31"/>
      <c r="AK405" s="31"/>
    </row>
    <row r="406" spans="1:37" ht="15">
      <c r="A406" s="158" t="s">
        <v>298</v>
      </c>
      <c r="B406" s="158" t="s">
        <v>299</v>
      </c>
      <c r="C406" s="158" t="s">
        <v>313</v>
      </c>
      <c r="D406" s="158" t="s">
        <v>491</v>
      </c>
      <c r="E406" s="158" t="s">
        <v>28</v>
      </c>
      <c r="F406" s="158" t="s">
        <v>2577</v>
      </c>
      <c r="G406" s="158"/>
      <c r="H406" s="158" t="s">
        <v>309</v>
      </c>
      <c r="I406" s="159" t="s">
        <v>2774</v>
      </c>
      <c r="AE406" s="21"/>
      <c r="AF406" s="63"/>
      <c r="AG406" s="63"/>
      <c r="AH406" s="31"/>
      <c r="AI406" s="31"/>
      <c r="AJ406" s="31"/>
      <c r="AK406" s="31"/>
    </row>
    <row r="407" spans="1:37" ht="15">
      <c r="A407" s="158" t="s">
        <v>298</v>
      </c>
      <c r="B407" s="158" t="s">
        <v>299</v>
      </c>
      <c r="C407" s="158" t="s">
        <v>313</v>
      </c>
      <c r="D407" s="158" t="s">
        <v>492</v>
      </c>
      <c r="E407" s="158" t="s">
        <v>27</v>
      </c>
      <c r="F407" s="158" t="s">
        <v>1623</v>
      </c>
      <c r="G407" s="158"/>
      <c r="H407" s="158" t="s">
        <v>309</v>
      </c>
      <c r="I407" s="159" t="s">
        <v>2774</v>
      </c>
      <c r="AE407" s="21"/>
      <c r="AF407" s="63"/>
      <c r="AG407" s="63"/>
      <c r="AH407" s="31"/>
      <c r="AI407" s="31"/>
      <c r="AJ407" s="31"/>
      <c r="AK407" s="31"/>
    </row>
    <row r="408" spans="1:37" ht="15">
      <c r="A408" s="158" t="s">
        <v>298</v>
      </c>
      <c r="B408" s="158" t="s">
        <v>299</v>
      </c>
      <c r="C408" s="158" t="s">
        <v>313</v>
      </c>
      <c r="D408" s="158" t="s">
        <v>492</v>
      </c>
      <c r="E408" s="158" t="s">
        <v>30</v>
      </c>
      <c r="F408" s="158" t="s">
        <v>493</v>
      </c>
      <c r="G408" s="158"/>
      <c r="H408" s="158" t="s">
        <v>309</v>
      </c>
      <c r="I408" s="159" t="s">
        <v>2774</v>
      </c>
      <c r="AE408" s="21"/>
      <c r="AF408" s="63"/>
      <c r="AG408" s="63"/>
      <c r="AH408" s="31"/>
      <c r="AI408" s="31"/>
      <c r="AJ408" s="31"/>
      <c r="AK408" s="31"/>
    </row>
    <row r="409" spans="1:37" ht="15">
      <c r="A409" s="158" t="s">
        <v>298</v>
      </c>
      <c r="B409" s="158" t="s">
        <v>299</v>
      </c>
      <c r="C409" s="158" t="s">
        <v>313</v>
      </c>
      <c r="D409" s="158" t="s">
        <v>492</v>
      </c>
      <c r="E409" s="158" t="s">
        <v>28</v>
      </c>
      <c r="F409" s="158" t="s">
        <v>1624</v>
      </c>
      <c r="G409" s="158"/>
      <c r="H409" s="158" t="s">
        <v>309</v>
      </c>
      <c r="I409" s="159" t="s">
        <v>2774</v>
      </c>
      <c r="AE409" s="21"/>
      <c r="AF409" s="63"/>
      <c r="AG409" s="63"/>
      <c r="AH409" s="31"/>
      <c r="AI409" s="31"/>
      <c r="AJ409" s="31"/>
      <c r="AK409" s="31"/>
    </row>
    <row r="410" spans="1:37" ht="15">
      <c r="A410" s="158" t="s">
        <v>298</v>
      </c>
      <c r="B410" s="158" t="s">
        <v>299</v>
      </c>
      <c r="C410" s="158" t="s">
        <v>313</v>
      </c>
      <c r="D410" s="158" t="s">
        <v>492</v>
      </c>
      <c r="E410" s="158" t="s">
        <v>29</v>
      </c>
      <c r="F410" s="158" t="s">
        <v>494</v>
      </c>
      <c r="G410" s="158"/>
      <c r="H410" s="158" t="s">
        <v>303</v>
      </c>
      <c r="I410" s="159" t="s">
        <v>2775</v>
      </c>
      <c r="AE410" s="21"/>
      <c r="AF410" s="63"/>
      <c r="AG410" s="63"/>
      <c r="AH410" s="31"/>
      <c r="AI410" s="31"/>
      <c r="AJ410" s="31"/>
      <c r="AK410" s="31"/>
    </row>
    <row r="411" spans="1:37" ht="15">
      <c r="A411" s="158" t="s">
        <v>298</v>
      </c>
      <c r="B411" s="158" t="s">
        <v>299</v>
      </c>
      <c r="C411" s="158" t="s">
        <v>313</v>
      </c>
      <c r="D411" s="158" t="s">
        <v>1298</v>
      </c>
      <c r="E411" s="158" t="s">
        <v>27</v>
      </c>
      <c r="F411" s="158" t="s">
        <v>1299</v>
      </c>
      <c r="G411" s="158"/>
      <c r="H411" s="158" t="s">
        <v>309</v>
      </c>
      <c r="I411" s="159" t="s">
        <v>2774</v>
      </c>
      <c r="AE411" s="21"/>
      <c r="AF411" s="63"/>
      <c r="AG411" s="63"/>
      <c r="AH411" s="31"/>
      <c r="AI411" s="31"/>
      <c r="AJ411" s="31"/>
      <c r="AK411" s="31"/>
    </row>
    <row r="412" spans="1:37" ht="15">
      <c r="A412" s="158" t="s">
        <v>298</v>
      </c>
      <c r="B412" s="158" t="s">
        <v>299</v>
      </c>
      <c r="C412" s="158" t="s">
        <v>313</v>
      </c>
      <c r="D412" s="158" t="s">
        <v>2454</v>
      </c>
      <c r="E412" s="158" t="s">
        <v>27</v>
      </c>
      <c r="F412" s="158" t="s">
        <v>2455</v>
      </c>
      <c r="G412" s="158"/>
      <c r="H412" s="158" t="s">
        <v>303</v>
      </c>
      <c r="I412" s="159" t="s">
        <v>2775</v>
      </c>
      <c r="AE412" s="21"/>
      <c r="AF412" s="63"/>
      <c r="AG412" s="63"/>
      <c r="AH412" s="31"/>
      <c r="AI412" s="31"/>
      <c r="AJ412" s="31"/>
      <c r="AK412" s="31"/>
    </row>
    <row r="413" spans="1:37" ht="15">
      <c r="A413" s="158" t="s">
        <v>298</v>
      </c>
      <c r="B413" s="158" t="s">
        <v>299</v>
      </c>
      <c r="C413" s="158" t="s">
        <v>313</v>
      </c>
      <c r="D413" s="158" t="s">
        <v>2148</v>
      </c>
      <c r="E413" s="158" t="s">
        <v>29</v>
      </c>
      <c r="F413" s="158" t="s">
        <v>2301</v>
      </c>
      <c r="G413" s="158"/>
      <c r="H413" s="158" t="s">
        <v>309</v>
      </c>
      <c r="I413" s="159" t="s">
        <v>2774</v>
      </c>
      <c r="AE413" s="21"/>
      <c r="AF413" s="63"/>
      <c r="AG413" s="63"/>
      <c r="AH413" s="31"/>
      <c r="AI413" s="31"/>
      <c r="AJ413" s="31"/>
      <c r="AK413" s="31"/>
    </row>
    <row r="414" spans="1:37" ht="15">
      <c r="A414" s="158" t="s">
        <v>298</v>
      </c>
      <c r="B414" s="158" t="s">
        <v>299</v>
      </c>
      <c r="C414" s="158" t="s">
        <v>313</v>
      </c>
      <c r="D414" s="158" t="s">
        <v>2148</v>
      </c>
      <c r="E414" s="158" t="s">
        <v>27</v>
      </c>
      <c r="F414" s="158" t="s">
        <v>2149</v>
      </c>
      <c r="G414" s="158" t="s">
        <v>1439</v>
      </c>
      <c r="H414" s="158" t="s">
        <v>2278</v>
      </c>
      <c r="I414" s="159" t="s">
        <v>2775</v>
      </c>
      <c r="AE414" s="21"/>
      <c r="AF414" s="63"/>
      <c r="AG414" s="63"/>
      <c r="AH414" s="31"/>
      <c r="AI414" s="31"/>
      <c r="AJ414" s="31"/>
      <c r="AK414" s="31"/>
    </row>
    <row r="415" spans="1:37" ht="15">
      <c r="A415" s="158" t="s">
        <v>298</v>
      </c>
      <c r="B415" s="158" t="s">
        <v>299</v>
      </c>
      <c r="C415" s="158" t="s">
        <v>313</v>
      </c>
      <c r="D415" s="158" t="s">
        <v>495</v>
      </c>
      <c r="E415" s="158" t="s">
        <v>28</v>
      </c>
      <c r="F415" s="158" t="s">
        <v>1898</v>
      </c>
      <c r="G415" s="158"/>
      <c r="H415" s="158" t="s">
        <v>309</v>
      </c>
      <c r="I415" s="159" t="s">
        <v>2774</v>
      </c>
      <c r="AE415" s="21"/>
      <c r="AF415" s="63"/>
      <c r="AG415" s="63"/>
      <c r="AH415" s="31"/>
      <c r="AI415" s="31"/>
      <c r="AJ415" s="31"/>
      <c r="AK415" s="31"/>
    </row>
    <row r="416" spans="1:37" ht="15">
      <c r="A416" s="158" t="s">
        <v>298</v>
      </c>
      <c r="B416" s="158" t="s">
        <v>299</v>
      </c>
      <c r="C416" s="158" t="s">
        <v>313</v>
      </c>
      <c r="D416" s="158" t="s">
        <v>495</v>
      </c>
      <c r="E416" s="158" t="s">
        <v>27</v>
      </c>
      <c r="F416" s="158" t="s">
        <v>2302</v>
      </c>
      <c r="G416" s="158"/>
      <c r="H416" s="158" t="s">
        <v>309</v>
      </c>
      <c r="I416" s="159" t="s">
        <v>2774</v>
      </c>
      <c r="AE416" s="21"/>
      <c r="AF416" s="63"/>
      <c r="AG416" s="63"/>
      <c r="AH416" s="31"/>
      <c r="AI416" s="31"/>
      <c r="AJ416" s="31"/>
      <c r="AK416" s="31"/>
    </row>
    <row r="417" spans="1:37" ht="15">
      <c r="A417" s="158" t="s">
        <v>298</v>
      </c>
      <c r="B417" s="158" t="s">
        <v>299</v>
      </c>
      <c r="C417" s="158" t="s">
        <v>313</v>
      </c>
      <c r="D417" s="158" t="s">
        <v>1899</v>
      </c>
      <c r="E417" s="158" t="s">
        <v>27</v>
      </c>
      <c r="F417" s="158" t="s">
        <v>1900</v>
      </c>
      <c r="G417" s="158"/>
      <c r="H417" s="158" t="s">
        <v>309</v>
      </c>
      <c r="I417" s="159" t="s">
        <v>2774</v>
      </c>
      <c r="AE417" s="21"/>
      <c r="AF417" s="63"/>
      <c r="AG417" s="63"/>
      <c r="AH417" s="31"/>
      <c r="AI417" s="31"/>
      <c r="AJ417" s="31"/>
      <c r="AK417" s="31"/>
    </row>
    <row r="418" spans="1:37" ht="15">
      <c r="A418" s="158" t="s">
        <v>298</v>
      </c>
      <c r="B418" s="158" t="s">
        <v>299</v>
      </c>
      <c r="C418" s="158" t="s">
        <v>313</v>
      </c>
      <c r="D418" s="158" t="s">
        <v>496</v>
      </c>
      <c r="E418" s="158" t="s">
        <v>27</v>
      </c>
      <c r="F418" s="158" t="s">
        <v>497</v>
      </c>
      <c r="G418" s="158"/>
      <c r="H418" s="158" t="s">
        <v>309</v>
      </c>
      <c r="I418" s="159" t="s">
        <v>2774</v>
      </c>
      <c r="AE418" s="21"/>
      <c r="AF418" s="63"/>
      <c r="AG418" s="63"/>
      <c r="AH418" s="31"/>
      <c r="AI418" s="31"/>
      <c r="AJ418" s="31"/>
      <c r="AK418" s="31"/>
    </row>
    <row r="419" spans="1:37" ht="15">
      <c r="A419" s="158" t="s">
        <v>298</v>
      </c>
      <c r="B419" s="158" t="s">
        <v>299</v>
      </c>
      <c r="C419" s="158" t="s">
        <v>313</v>
      </c>
      <c r="D419" s="158" t="s">
        <v>496</v>
      </c>
      <c r="E419" s="158" t="s">
        <v>30</v>
      </c>
      <c r="F419" s="158" t="s">
        <v>1901</v>
      </c>
      <c r="G419" s="158"/>
      <c r="H419" s="158" t="s">
        <v>309</v>
      </c>
      <c r="I419" s="159" t="s">
        <v>2774</v>
      </c>
      <c r="AE419" s="21"/>
      <c r="AF419" s="63"/>
      <c r="AG419" s="63"/>
      <c r="AH419" s="31"/>
      <c r="AI419" s="31"/>
      <c r="AJ419" s="31"/>
      <c r="AK419" s="31"/>
    </row>
    <row r="420" spans="1:37" ht="15">
      <c r="A420" s="158" t="s">
        <v>298</v>
      </c>
      <c r="B420" s="158" t="s">
        <v>299</v>
      </c>
      <c r="C420" s="158" t="s">
        <v>313</v>
      </c>
      <c r="D420" s="158" t="s">
        <v>496</v>
      </c>
      <c r="E420" s="158" t="s">
        <v>29</v>
      </c>
      <c r="F420" s="158" t="s">
        <v>1902</v>
      </c>
      <c r="G420" s="158"/>
      <c r="H420" s="158" t="s">
        <v>309</v>
      </c>
      <c r="I420" s="159" t="s">
        <v>2774</v>
      </c>
      <c r="AE420" s="21"/>
      <c r="AF420" s="63"/>
      <c r="AG420" s="63"/>
      <c r="AH420" s="31"/>
      <c r="AI420" s="31"/>
      <c r="AJ420" s="31"/>
      <c r="AK420" s="31"/>
    </row>
    <row r="421" spans="1:37" ht="15">
      <c r="A421" s="158" t="s">
        <v>298</v>
      </c>
      <c r="B421" s="158" t="s">
        <v>299</v>
      </c>
      <c r="C421" s="158" t="s">
        <v>313</v>
      </c>
      <c r="D421" s="158" t="s">
        <v>496</v>
      </c>
      <c r="E421" s="158" t="s">
        <v>28</v>
      </c>
      <c r="F421" s="158" t="s">
        <v>2303</v>
      </c>
      <c r="G421" s="158"/>
      <c r="H421" s="158" t="s">
        <v>309</v>
      </c>
      <c r="I421" s="159" t="s">
        <v>2774</v>
      </c>
      <c r="AE421" s="21"/>
      <c r="AF421" s="63"/>
      <c r="AG421" s="63"/>
      <c r="AH421" s="31"/>
      <c r="AI421" s="31"/>
      <c r="AJ421" s="31"/>
      <c r="AK421" s="31"/>
    </row>
    <row r="422" spans="1:37" ht="15">
      <c r="A422" s="158" t="s">
        <v>298</v>
      </c>
      <c r="B422" s="158" t="s">
        <v>299</v>
      </c>
      <c r="C422" s="158" t="s">
        <v>313</v>
      </c>
      <c r="D422" s="158" t="s">
        <v>1495</v>
      </c>
      <c r="E422" s="158" t="s">
        <v>27</v>
      </c>
      <c r="F422" s="158" t="s">
        <v>1496</v>
      </c>
      <c r="G422" s="158"/>
      <c r="H422" s="158" t="s">
        <v>309</v>
      </c>
      <c r="I422" s="159" t="s">
        <v>2774</v>
      </c>
      <c r="AE422" s="21"/>
      <c r="AF422" s="63"/>
      <c r="AG422" s="63"/>
      <c r="AH422" s="31"/>
      <c r="AI422" s="31"/>
      <c r="AJ422" s="31"/>
      <c r="AK422" s="31"/>
    </row>
    <row r="423" spans="1:37" ht="15">
      <c r="A423" s="158" t="s">
        <v>298</v>
      </c>
      <c r="B423" s="158" t="s">
        <v>299</v>
      </c>
      <c r="C423" s="158" t="s">
        <v>313</v>
      </c>
      <c r="D423" s="158" t="s">
        <v>498</v>
      </c>
      <c r="E423" s="158" t="s">
        <v>30</v>
      </c>
      <c r="F423" s="158" t="s">
        <v>499</v>
      </c>
      <c r="G423" s="158"/>
      <c r="H423" s="158" t="s">
        <v>309</v>
      </c>
      <c r="I423" s="159" t="s">
        <v>2774</v>
      </c>
      <c r="AE423" s="21"/>
      <c r="AF423" s="63"/>
      <c r="AG423" s="63"/>
      <c r="AH423" s="31"/>
      <c r="AI423" s="31"/>
      <c r="AJ423" s="31"/>
      <c r="AK423" s="31"/>
    </row>
    <row r="424" spans="1:37" ht="15">
      <c r="A424" s="158" t="s">
        <v>298</v>
      </c>
      <c r="B424" s="158" t="s">
        <v>299</v>
      </c>
      <c r="C424" s="158" t="s">
        <v>313</v>
      </c>
      <c r="D424" s="158" t="s">
        <v>498</v>
      </c>
      <c r="E424" s="158" t="s">
        <v>27</v>
      </c>
      <c r="F424" s="158" t="s">
        <v>499</v>
      </c>
      <c r="G424" s="158"/>
      <c r="H424" s="158" t="s">
        <v>309</v>
      </c>
      <c r="I424" s="159" t="s">
        <v>2774</v>
      </c>
      <c r="AE424" s="21"/>
      <c r="AF424" s="63"/>
      <c r="AG424" s="63"/>
      <c r="AH424" s="31"/>
      <c r="AI424" s="31"/>
      <c r="AJ424" s="31"/>
      <c r="AK424" s="31"/>
    </row>
    <row r="425" spans="1:37" ht="15">
      <c r="A425" s="158" t="s">
        <v>298</v>
      </c>
      <c r="B425" s="158" t="s">
        <v>299</v>
      </c>
      <c r="C425" s="158" t="s">
        <v>313</v>
      </c>
      <c r="D425" s="158" t="s">
        <v>498</v>
      </c>
      <c r="E425" s="158" t="s">
        <v>29</v>
      </c>
      <c r="F425" s="158" t="s">
        <v>500</v>
      </c>
      <c r="G425" s="158"/>
      <c r="H425" s="158" t="s">
        <v>309</v>
      </c>
      <c r="I425" s="159" t="s">
        <v>2774</v>
      </c>
      <c r="AE425" s="21"/>
      <c r="AF425" s="63"/>
      <c r="AG425" s="63"/>
      <c r="AH425" s="31"/>
      <c r="AI425" s="31"/>
      <c r="AJ425" s="31"/>
      <c r="AK425" s="31"/>
    </row>
    <row r="426" spans="1:37" ht="15">
      <c r="A426" s="158" t="s">
        <v>298</v>
      </c>
      <c r="B426" s="158" t="s">
        <v>299</v>
      </c>
      <c r="C426" s="158" t="s">
        <v>313</v>
      </c>
      <c r="D426" s="158" t="s">
        <v>1903</v>
      </c>
      <c r="E426" s="158" t="s">
        <v>27</v>
      </c>
      <c r="F426" s="158" t="s">
        <v>1904</v>
      </c>
      <c r="G426" s="158"/>
      <c r="H426" s="158" t="s">
        <v>309</v>
      </c>
      <c r="I426" s="159" t="s">
        <v>2774</v>
      </c>
      <c r="AE426" s="21"/>
      <c r="AF426" s="63"/>
      <c r="AG426" s="63"/>
      <c r="AH426" s="31"/>
      <c r="AI426" s="31"/>
      <c r="AJ426" s="31"/>
      <c r="AK426" s="31"/>
    </row>
    <row r="427" spans="1:37" ht="15">
      <c r="A427" s="158" t="s">
        <v>298</v>
      </c>
      <c r="B427" s="158" t="s">
        <v>299</v>
      </c>
      <c r="C427" s="158" t="s">
        <v>313</v>
      </c>
      <c r="D427" s="158" t="s">
        <v>1497</v>
      </c>
      <c r="E427" s="158" t="s">
        <v>28</v>
      </c>
      <c r="F427" s="158" t="s">
        <v>1625</v>
      </c>
      <c r="G427" s="158"/>
      <c r="H427" s="158" t="s">
        <v>309</v>
      </c>
      <c r="I427" s="159" t="s">
        <v>2774</v>
      </c>
      <c r="AE427" s="21"/>
      <c r="AF427" s="63"/>
      <c r="AG427" s="63"/>
      <c r="AH427" s="31"/>
      <c r="AI427" s="31"/>
      <c r="AJ427" s="31"/>
      <c r="AK427" s="31"/>
    </row>
    <row r="428" spans="1:37" ht="15">
      <c r="A428" s="158" t="s">
        <v>298</v>
      </c>
      <c r="B428" s="158" t="s">
        <v>299</v>
      </c>
      <c r="C428" s="158" t="s">
        <v>313</v>
      </c>
      <c r="D428" s="158" t="s">
        <v>1497</v>
      </c>
      <c r="E428" s="158" t="s">
        <v>30</v>
      </c>
      <c r="F428" s="158" t="s">
        <v>1498</v>
      </c>
      <c r="G428" s="158"/>
      <c r="H428" s="158" t="s">
        <v>309</v>
      </c>
      <c r="I428" s="159" t="s">
        <v>2774</v>
      </c>
      <c r="AE428" s="21"/>
      <c r="AF428" s="63"/>
      <c r="AG428" s="63"/>
      <c r="AH428" s="31"/>
      <c r="AI428" s="31"/>
      <c r="AJ428" s="31"/>
      <c r="AK428" s="31"/>
    </row>
    <row r="429" spans="1:37" ht="15">
      <c r="A429" s="158" t="s">
        <v>298</v>
      </c>
      <c r="B429" s="158" t="s">
        <v>299</v>
      </c>
      <c r="C429" s="158" t="s">
        <v>313</v>
      </c>
      <c r="D429" s="158" t="s">
        <v>1497</v>
      </c>
      <c r="E429" s="158" t="s">
        <v>29</v>
      </c>
      <c r="F429" s="158" t="s">
        <v>1626</v>
      </c>
      <c r="G429" s="158"/>
      <c r="H429" s="158" t="s">
        <v>309</v>
      </c>
      <c r="I429" s="159" t="s">
        <v>2774</v>
      </c>
      <c r="AE429" s="21"/>
      <c r="AF429" s="63"/>
      <c r="AG429" s="63"/>
      <c r="AH429" s="31"/>
      <c r="AI429" s="31"/>
      <c r="AJ429" s="31"/>
      <c r="AK429" s="31"/>
    </row>
    <row r="430" spans="1:37" ht="15">
      <c r="A430" s="158" t="s">
        <v>298</v>
      </c>
      <c r="B430" s="158" t="s">
        <v>299</v>
      </c>
      <c r="C430" s="158" t="s">
        <v>313</v>
      </c>
      <c r="D430" s="158" t="s">
        <v>501</v>
      </c>
      <c r="E430" s="158" t="s">
        <v>27</v>
      </c>
      <c r="F430" s="158" t="s">
        <v>502</v>
      </c>
      <c r="G430" s="158"/>
      <c r="H430" s="158" t="s">
        <v>309</v>
      </c>
      <c r="I430" s="159" t="s">
        <v>2774</v>
      </c>
      <c r="AE430" s="21"/>
      <c r="AF430" s="63"/>
      <c r="AG430" s="63"/>
      <c r="AH430" s="31"/>
      <c r="AI430" s="31"/>
      <c r="AJ430" s="31"/>
      <c r="AK430" s="31"/>
    </row>
    <row r="431" spans="1:37" ht="15">
      <c r="A431" s="158" t="s">
        <v>298</v>
      </c>
      <c r="B431" s="158" t="s">
        <v>299</v>
      </c>
      <c r="C431" s="158" t="s">
        <v>313</v>
      </c>
      <c r="D431" s="158" t="s">
        <v>501</v>
      </c>
      <c r="E431" s="158" t="s">
        <v>29</v>
      </c>
      <c r="F431" s="158" t="s">
        <v>502</v>
      </c>
      <c r="G431" s="158"/>
      <c r="H431" s="158" t="s">
        <v>309</v>
      </c>
      <c r="I431" s="159" t="s">
        <v>2774</v>
      </c>
      <c r="AE431" s="21"/>
      <c r="AF431" s="63"/>
      <c r="AG431" s="63"/>
      <c r="AH431" s="31"/>
      <c r="AI431" s="31"/>
      <c r="AJ431" s="31"/>
      <c r="AK431" s="31"/>
    </row>
    <row r="432" spans="1:37" ht="15">
      <c r="A432" s="158" t="s">
        <v>298</v>
      </c>
      <c r="B432" s="158" t="s">
        <v>299</v>
      </c>
      <c r="C432" s="158" t="s">
        <v>313</v>
      </c>
      <c r="D432" s="158" t="s">
        <v>2150</v>
      </c>
      <c r="E432" s="158" t="s">
        <v>27</v>
      </c>
      <c r="F432" s="158" t="s">
        <v>2151</v>
      </c>
      <c r="G432" s="158"/>
      <c r="H432" s="158" t="s">
        <v>309</v>
      </c>
      <c r="I432" s="159" t="s">
        <v>2774</v>
      </c>
      <c r="AE432" s="21"/>
      <c r="AF432" s="63"/>
      <c r="AG432" s="63"/>
      <c r="AH432" s="31"/>
      <c r="AI432" s="31"/>
      <c r="AJ432" s="31"/>
      <c r="AK432" s="31"/>
    </row>
    <row r="433" spans="1:37" ht="15">
      <c r="A433" s="158" t="s">
        <v>298</v>
      </c>
      <c r="B433" s="158" t="s">
        <v>299</v>
      </c>
      <c r="C433" s="158" t="s">
        <v>313</v>
      </c>
      <c r="D433" s="158" t="s">
        <v>503</v>
      </c>
      <c r="E433" s="158" t="s">
        <v>27</v>
      </c>
      <c r="F433" s="158" t="s">
        <v>504</v>
      </c>
      <c r="G433" s="158"/>
      <c r="H433" s="158" t="s">
        <v>309</v>
      </c>
      <c r="I433" s="159" t="s">
        <v>2774</v>
      </c>
      <c r="AE433" s="21"/>
      <c r="AF433" s="63"/>
      <c r="AG433" s="63"/>
      <c r="AH433" s="31"/>
      <c r="AI433" s="31"/>
      <c r="AJ433" s="31"/>
      <c r="AK433" s="31"/>
    </row>
    <row r="434" spans="1:37" ht="15">
      <c r="A434" s="158" t="s">
        <v>298</v>
      </c>
      <c r="B434" s="158" t="s">
        <v>299</v>
      </c>
      <c r="C434" s="158" t="s">
        <v>313</v>
      </c>
      <c r="D434" s="158" t="s">
        <v>503</v>
      </c>
      <c r="E434" s="158" t="s">
        <v>29</v>
      </c>
      <c r="F434" s="158" t="s">
        <v>1905</v>
      </c>
      <c r="G434" s="158" t="s">
        <v>1439</v>
      </c>
      <c r="H434" s="158" t="s">
        <v>309</v>
      </c>
      <c r="I434" s="159" t="s">
        <v>2774</v>
      </c>
      <c r="AE434" s="21"/>
      <c r="AF434" s="63"/>
      <c r="AG434" s="63"/>
      <c r="AH434" s="31"/>
      <c r="AI434" s="31"/>
      <c r="AJ434" s="31"/>
      <c r="AK434" s="31"/>
    </row>
    <row r="435" spans="1:37" ht="15">
      <c r="A435" s="158" t="s">
        <v>298</v>
      </c>
      <c r="B435" s="158" t="s">
        <v>299</v>
      </c>
      <c r="C435" s="158" t="s">
        <v>313</v>
      </c>
      <c r="D435" s="158" t="s">
        <v>503</v>
      </c>
      <c r="E435" s="158" t="s">
        <v>30</v>
      </c>
      <c r="F435" s="158" t="s">
        <v>1906</v>
      </c>
      <c r="G435" s="158"/>
      <c r="H435" s="158" t="s">
        <v>309</v>
      </c>
      <c r="I435" s="159" t="s">
        <v>2774</v>
      </c>
      <c r="AE435" s="21"/>
      <c r="AF435" s="63"/>
      <c r="AG435" s="63"/>
      <c r="AH435" s="31"/>
      <c r="AI435" s="31"/>
      <c r="AJ435" s="31"/>
      <c r="AK435" s="31"/>
    </row>
    <row r="436" spans="1:37" ht="15">
      <c r="A436" s="158" t="s">
        <v>298</v>
      </c>
      <c r="B436" s="158" t="s">
        <v>299</v>
      </c>
      <c r="C436" s="158" t="s">
        <v>313</v>
      </c>
      <c r="D436" s="158" t="s">
        <v>503</v>
      </c>
      <c r="E436" s="158" t="s">
        <v>28</v>
      </c>
      <c r="F436" s="158" t="s">
        <v>1907</v>
      </c>
      <c r="G436" s="158"/>
      <c r="H436" s="158" t="s">
        <v>309</v>
      </c>
      <c r="I436" s="159" t="s">
        <v>2774</v>
      </c>
      <c r="AE436" s="21"/>
      <c r="AF436" s="63"/>
      <c r="AG436" s="63"/>
      <c r="AH436" s="31"/>
      <c r="AI436" s="31"/>
      <c r="AJ436" s="31"/>
      <c r="AK436" s="31"/>
    </row>
    <row r="437" spans="1:37" ht="15">
      <c r="A437" s="158" t="s">
        <v>298</v>
      </c>
      <c r="B437" s="158" t="s">
        <v>299</v>
      </c>
      <c r="C437" s="158" t="s">
        <v>313</v>
      </c>
      <c r="D437" s="158" t="s">
        <v>505</v>
      </c>
      <c r="E437" s="158" t="s">
        <v>30</v>
      </c>
      <c r="F437" s="158" t="s">
        <v>1300</v>
      </c>
      <c r="G437" s="158"/>
      <c r="H437" s="158" t="s">
        <v>309</v>
      </c>
      <c r="I437" s="159" t="s">
        <v>2774</v>
      </c>
      <c r="AE437" s="21"/>
      <c r="AF437" s="63"/>
      <c r="AG437" s="63"/>
      <c r="AH437" s="31"/>
      <c r="AI437" s="31"/>
      <c r="AJ437" s="31"/>
      <c r="AK437" s="31"/>
    </row>
    <row r="438" spans="1:37" ht="15">
      <c r="A438" s="158" t="s">
        <v>298</v>
      </c>
      <c r="B438" s="158" t="s">
        <v>299</v>
      </c>
      <c r="C438" s="158" t="s">
        <v>313</v>
      </c>
      <c r="D438" s="158" t="s">
        <v>505</v>
      </c>
      <c r="E438" s="158" t="s">
        <v>27</v>
      </c>
      <c r="F438" s="158" t="s">
        <v>506</v>
      </c>
      <c r="G438" s="158"/>
      <c r="H438" s="158" t="s">
        <v>309</v>
      </c>
      <c r="I438" s="159" t="s">
        <v>2774</v>
      </c>
      <c r="AE438" s="21"/>
      <c r="AF438" s="63"/>
      <c r="AG438" s="63"/>
      <c r="AH438" s="31"/>
      <c r="AI438" s="31"/>
      <c r="AJ438" s="31"/>
      <c r="AK438" s="31"/>
    </row>
    <row r="439" spans="1:37" ht="15">
      <c r="A439" s="158" t="s">
        <v>298</v>
      </c>
      <c r="B439" s="158" t="s">
        <v>299</v>
      </c>
      <c r="C439" s="158" t="s">
        <v>313</v>
      </c>
      <c r="D439" s="158" t="s">
        <v>505</v>
      </c>
      <c r="E439" s="158" t="s">
        <v>28</v>
      </c>
      <c r="F439" s="158" t="s">
        <v>1301</v>
      </c>
      <c r="G439" s="158"/>
      <c r="H439" s="158" t="s">
        <v>309</v>
      </c>
      <c r="I439" s="159" t="s">
        <v>2774</v>
      </c>
      <c r="AE439" s="21"/>
      <c r="AF439" s="63"/>
      <c r="AG439" s="63"/>
      <c r="AH439" s="31"/>
      <c r="AI439" s="31"/>
      <c r="AJ439" s="31"/>
      <c r="AK439" s="31"/>
    </row>
    <row r="440" spans="1:37" ht="15">
      <c r="A440" s="158" t="s">
        <v>298</v>
      </c>
      <c r="B440" s="158" t="s">
        <v>299</v>
      </c>
      <c r="C440" s="158" t="s">
        <v>313</v>
      </c>
      <c r="D440" s="158" t="s">
        <v>505</v>
      </c>
      <c r="E440" s="158" t="s">
        <v>29</v>
      </c>
      <c r="F440" s="158" t="s">
        <v>1559</v>
      </c>
      <c r="G440" s="158"/>
      <c r="H440" s="158" t="s">
        <v>309</v>
      </c>
      <c r="I440" s="159" t="s">
        <v>2774</v>
      </c>
      <c r="AE440" s="21"/>
      <c r="AF440" s="63"/>
      <c r="AG440" s="63"/>
      <c r="AH440" s="31"/>
      <c r="AI440" s="31"/>
      <c r="AJ440" s="31"/>
      <c r="AK440" s="31"/>
    </row>
    <row r="441" spans="1:37" ht="15">
      <c r="A441" s="158" t="s">
        <v>298</v>
      </c>
      <c r="B441" s="158" t="s">
        <v>299</v>
      </c>
      <c r="C441" s="158" t="s">
        <v>313</v>
      </c>
      <c r="D441" s="158" t="s">
        <v>507</v>
      </c>
      <c r="E441" s="158" t="s">
        <v>27</v>
      </c>
      <c r="F441" s="158" t="s">
        <v>508</v>
      </c>
      <c r="G441" s="158"/>
      <c r="H441" s="158" t="s">
        <v>309</v>
      </c>
      <c r="I441" s="159" t="s">
        <v>2774</v>
      </c>
      <c r="AE441" s="21"/>
      <c r="AF441" s="63"/>
      <c r="AG441" s="63"/>
      <c r="AH441" s="31"/>
      <c r="AI441" s="31"/>
      <c r="AJ441" s="31"/>
      <c r="AK441" s="31"/>
    </row>
    <row r="442" spans="1:37" ht="15">
      <c r="A442" s="158" t="s">
        <v>298</v>
      </c>
      <c r="B442" s="158" t="s">
        <v>299</v>
      </c>
      <c r="C442" s="158" t="s">
        <v>313</v>
      </c>
      <c r="D442" s="158" t="s">
        <v>507</v>
      </c>
      <c r="E442" s="158" t="s">
        <v>30</v>
      </c>
      <c r="F442" s="158" t="s">
        <v>1908</v>
      </c>
      <c r="G442" s="158"/>
      <c r="H442" s="158" t="s">
        <v>309</v>
      </c>
      <c r="I442" s="159" t="s">
        <v>2774</v>
      </c>
      <c r="AE442" s="21"/>
      <c r="AF442" s="63"/>
      <c r="AG442" s="63"/>
      <c r="AH442" s="31"/>
      <c r="AI442" s="31"/>
      <c r="AJ442" s="31"/>
      <c r="AK442" s="31"/>
    </row>
    <row r="443" spans="1:37" ht="15">
      <c r="A443" s="158" t="s">
        <v>298</v>
      </c>
      <c r="B443" s="158" t="s">
        <v>299</v>
      </c>
      <c r="C443" s="158" t="s">
        <v>313</v>
      </c>
      <c r="D443" s="158" t="s">
        <v>509</v>
      </c>
      <c r="E443" s="158" t="s">
        <v>27</v>
      </c>
      <c r="F443" s="158" t="s">
        <v>1627</v>
      </c>
      <c r="G443" s="158"/>
      <c r="H443" s="158" t="s">
        <v>309</v>
      </c>
      <c r="I443" s="159" t="s">
        <v>2774</v>
      </c>
      <c r="AE443" s="21"/>
      <c r="AF443" s="63"/>
      <c r="AG443" s="63"/>
      <c r="AH443" s="31"/>
      <c r="AI443" s="31"/>
      <c r="AJ443" s="31"/>
      <c r="AK443" s="31"/>
    </row>
    <row r="444" spans="1:37" ht="15">
      <c r="A444" s="158" t="s">
        <v>298</v>
      </c>
      <c r="B444" s="158" t="s">
        <v>299</v>
      </c>
      <c r="C444" s="158" t="s">
        <v>313</v>
      </c>
      <c r="D444" s="158" t="s">
        <v>2456</v>
      </c>
      <c r="E444" s="158" t="s">
        <v>27</v>
      </c>
      <c r="F444" s="158" t="s">
        <v>2457</v>
      </c>
      <c r="G444" s="158"/>
      <c r="H444" s="158" t="s">
        <v>309</v>
      </c>
      <c r="I444" s="159" t="s">
        <v>2774</v>
      </c>
      <c r="AE444" s="21"/>
      <c r="AF444" s="63"/>
      <c r="AG444" s="63"/>
      <c r="AH444" s="31"/>
      <c r="AI444" s="31"/>
      <c r="AJ444" s="31"/>
      <c r="AK444" s="31"/>
    </row>
    <row r="445" spans="1:37" ht="15">
      <c r="A445" s="158" t="s">
        <v>298</v>
      </c>
      <c r="B445" s="158" t="s">
        <v>299</v>
      </c>
      <c r="C445" s="158" t="s">
        <v>313</v>
      </c>
      <c r="D445" s="158" t="s">
        <v>2456</v>
      </c>
      <c r="E445" s="158" t="s">
        <v>29</v>
      </c>
      <c r="F445" s="158" t="s">
        <v>2733</v>
      </c>
      <c r="G445" s="158"/>
      <c r="H445" s="158" t="s">
        <v>303</v>
      </c>
      <c r="I445" s="159" t="s">
        <v>2775</v>
      </c>
      <c r="AE445" s="21"/>
      <c r="AF445" s="63"/>
      <c r="AG445" s="63"/>
      <c r="AH445" s="31"/>
      <c r="AI445" s="31"/>
      <c r="AJ445" s="31"/>
      <c r="AK445" s="31"/>
    </row>
    <row r="446" spans="1:37" ht="15">
      <c r="A446" s="158" t="s">
        <v>298</v>
      </c>
      <c r="B446" s="158" t="s">
        <v>299</v>
      </c>
      <c r="C446" s="158" t="s">
        <v>313</v>
      </c>
      <c r="D446" s="158" t="s">
        <v>510</v>
      </c>
      <c r="E446" s="158" t="s">
        <v>27</v>
      </c>
      <c r="F446" s="158" t="s">
        <v>511</v>
      </c>
      <c r="G446" s="158"/>
      <c r="H446" s="158" t="s">
        <v>309</v>
      </c>
      <c r="I446" s="159" t="s">
        <v>2774</v>
      </c>
      <c r="AE446" s="21"/>
      <c r="AF446" s="63"/>
      <c r="AG446" s="63"/>
      <c r="AH446" s="31"/>
      <c r="AI446" s="31"/>
      <c r="AJ446" s="31"/>
      <c r="AK446" s="31"/>
    </row>
    <row r="447" spans="1:37" ht="15">
      <c r="A447" s="158" t="s">
        <v>298</v>
      </c>
      <c r="B447" s="158" t="s">
        <v>299</v>
      </c>
      <c r="C447" s="158" t="s">
        <v>313</v>
      </c>
      <c r="D447" s="158" t="s">
        <v>510</v>
      </c>
      <c r="E447" s="158" t="s">
        <v>28</v>
      </c>
      <c r="F447" s="158" t="s">
        <v>2578</v>
      </c>
      <c r="G447" s="158"/>
      <c r="H447" s="158" t="s">
        <v>309</v>
      </c>
      <c r="I447" s="159" t="s">
        <v>2774</v>
      </c>
      <c r="AE447" s="21"/>
      <c r="AF447" s="63"/>
      <c r="AG447" s="63"/>
      <c r="AH447" s="31"/>
      <c r="AI447" s="31"/>
      <c r="AJ447" s="31"/>
      <c r="AK447" s="31"/>
    </row>
    <row r="448" spans="1:37" ht="15">
      <c r="A448" s="158" t="s">
        <v>298</v>
      </c>
      <c r="B448" s="158" t="s">
        <v>299</v>
      </c>
      <c r="C448" s="158" t="s">
        <v>313</v>
      </c>
      <c r="D448" s="158" t="s">
        <v>510</v>
      </c>
      <c r="E448" s="158" t="s">
        <v>29</v>
      </c>
      <c r="F448" s="158" t="s">
        <v>2579</v>
      </c>
      <c r="G448" s="158"/>
      <c r="H448" s="158" t="s">
        <v>309</v>
      </c>
      <c r="I448" s="159" t="s">
        <v>2774</v>
      </c>
      <c r="AE448" s="21"/>
      <c r="AF448" s="63"/>
      <c r="AG448" s="63"/>
      <c r="AH448" s="31"/>
      <c r="AI448" s="31"/>
      <c r="AJ448" s="31"/>
      <c r="AK448" s="31"/>
    </row>
    <row r="449" spans="1:37" ht="15">
      <c r="A449" s="158" t="s">
        <v>298</v>
      </c>
      <c r="B449" s="158" t="s">
        <v>299</v>
      </c>
      <c r="C449" s="158" t="s">
        <v>313</v>
      </c>
      <c r="D449" s="158" t="s">
        <v>512</v>
      </c>
      <c r="E449" s="158" t="s">
        <v>30</v>
      </c>
      <c r="F449" s="158" t="s">
        <v>2152</v>
      </c>
      <c r="G449" s="158"/>
      <c r="H449" s="158" t="s">
        <v>309</v>
      </c>
      <c r="I449" s="159" t="s">
        <v>2774</v>
      </c>
      <c r="AE449" s="21"/>
      <c r="AF449" s="63"/>
      <c r="AG449" s="63"/>
      <c r="AH449" s="31"/>
      <c r="AI449" s="31"/>
      <c r="AJ449" s="31"/>
      <c r="AK449" s="31"/>
    </row>
    <row r="450" spans="1:37" ht="15">
      <c r="A450" s="158" t="s">
        <v>298</v>
      </c>
      <c r="B450" s="158" t="s">
        <v>299</v>
      </c>
      <c r="C450" s="158" t="s">
        <v>313</v>
      </c>
      <c r="D450" s="158" t="s">
        <v>512</v>
      </c>
      <c r="E450" s="158" t="s">
        <v>28</v>
      </c>
      <c r="F450" s="158" t="s">
        <v>2153</v>
      </c>
      <c r="G450" s="158"/>
      <c r="H450" s="158" t="s">
        <v>309</v>
      </c>
      <c r="I450" s="159" t="s">
        <v>2774</v>
      </c>
      <c r="AE450" s="21"/>
      <c r="AF450" s="63"/>
      <c r="AG450" s="63"/>
      <c r="AH450" s="31"/>
      <c r="AI450" s="31"/>
      <c r="AJ450" s="31"/>
      <c r="AK450" s="31"/>
    </row>
    <row r="451" spans="1:37" ht="15">
      <c r="A451" s="158" t="s">
        <v>298</v>
      </c>
      <c r="B451" s="158" t="s">
        <v>299</v>
      </c>
      <c r="C451" s="158" t="s">
        <v>313</v>
      </c>
      <c r="D451" s="158" t="s">
        <v>512</v>
      </c>
      <c r="E451" s="158" t="s">
        <v>27</v>
      </c>
      <c r="F451" s="158" t="s">
        <v>513</v>
      </c>
      <c r="G451" s="158"/>
      <c r="H451" s="158" t="s">
        <v>309</v>
      </c>
      <c r="I451" s="159" t="s">
        <v>2774</v>
      </c>
      <c r="AE451" s="21"/>
      <c r="AF451" s="63"/>
      <c r="AG451" s="63"/>
      <c r="AH451" s="31"/>
      <c r="AI451" s="31"/>
      <c r="AJ451" s="31"/>
      <c r="AK451" s="31"/>
    </row>
    <row r="452" spans="1:37" ht="15">
      <c r="A452" s="158" t="s">
        <v>298</v>
      </c>
      <c r="B452" s="158" t="s">
        <v>299</v>
      </c>
      <c r="C452" s="158" t="s">
        <v>313</v>
      </c>
      <c r="D452" s="158" t="s">
        <v>512</v>
      </c>
      <c r="E452" s="158" t="s">
        <v>29</v>
      </c>
      <c r="F452" s="158" t="s">
        <v>513</v>
      </c>
      <c r="G452" s="158"/>
      <c r="H452" s="158" t="s">
        <v>309</v>
      </c>
      <c r="I452" s="159" t="s">
        <v>2774</v>
      </c>
      <c r="AE452" s="21"/>
      <c r="AF452" s="63"/>
      <c r="AG452" s="63"/>
      <c r="AH452" s="31"/>
      <c r="AI452" s="31"/>
      <c r="AJ452" s="31"/>
      <c r="AK452" s="31"/>
    </row>
    <row r="453" spans="1:37" ht="15">
      <c r="A453" s="158" t="s">
        <v>298</v>
      </c>
      <c r="B453" s="158" t="s">
        <v>299</v>
      </c>
      <c r="C453" s="158" t="s">
        <v>313</v>
      </c>
      <c r="D453" s="158" t="s">
        <v>514</v>
      </c>
      <c r="E453" s="158" t="s">
        <v>28</v>
      </c>
      <c r="F453" s="158" t="s">
        <v>1628</v>
      </c>
      <c r="G453" s="158"/>
      <c r="H453" s="158" t="s">
        <v>309</v>
      </c>
      <c r="I453" s="159" t="s">
        <v>2774</v>
      </c>
      <c r="AE453" s="21"/>
      <c r="AF453" s="63"/>
      <c r="AG453" s="63"/>
      <c r="AH453" s="31"/>
      <c r="AI453" s="31"/>
      <c r="AJ453" s="31"/>
      <c r="AK453" s="31"/>
    </row>
    <row r="454" spans="1:37" ht="15">
      <c r="A454" s="158" t="s">
        <v>298</v>
      </c>
      <c r="B454" s="158" t="s">
        <v>299</v>
      </c>
      <c r="C454" s="158" t="s">
        <v>313</v>
      </c>
      <c r="D454" s="158" t="s">
        <v>514</v>
      </c>
      <c r="E454" s="158" t="s">
        <v>30</v>
      </c>
      <c r="F454" s="158" t="s">
        <v>2304</v>
      </c>
      <c r="G454" s="158"/>
      <c r="H454" s="158" t="s">
        <v>309</v>
      </c>
      <c r="I454" s="159" t="s">
        <v>2774</v>
      </c>
      <c r="AE454" s="21"/>
      <c r="AF454" s="63"/>
      <c r="AG454" s="63"/>
      <c r="AH454" s="31"/>
      <c r="AI454" s="31"/>
      <c r="AJ454" s="31"/>
      <c r="AK454" s="31"/>
    </row>
    <row r="455" spans="1:37" ht="15">
      <c r="A455" s="158" t="s">
        <v>298</v>
      </c>
      <c r="B455" s="158" t="s">
        <v>299</v>
      </c>
      <c r="C455" s="158" t="s">
        <v>313</v>
      </c>
      <c r="D455" s="158" t="s">
        <v>514</v>
      </c>
      <c r="E455" s="158" t="s">
        <v>29</v>
      </c>
      <c r="F455" s="158" t="s">
        <v>2304</v>
      </c>
      <c r="G455" s="158"/>
      <c r="H455" s="158" t="s">
        <v>309</v>
      </c>
      <c r="I455" s="159" t="s">
        <v>2774</v>
      </c>
      <c r="AE455" s="21"/>
      <c r="AF455" s="63"/>
      <c r="AG455" s="63"/>
      <c r="AH455" s="31"/>
      <c r="AI455" s="31"/>
      <c r="AJ455" s="31"/>
      <c r="AK455" s="31"/>
    </row>
    <row r="456" spans="1:37" ht="15">
      <c r="A456" s="158" t="s">
        <v>298</v>
      </c>
      <c r="B456" s="158" t="s">
        <v>299</v>
      </c>
      <c r="C456" s="158" t="s">
        <v>313</v>
      </c>
      <c r="D456" s="158" t="s">
        <v>514</v>
      </c>
      <c r="E456" s="158" t="s">
        <v>27</v>
      </c>
      <c r="F456" s="158" t="s">
        <v>515</v>
      </c>
      <c r="G456" s="158"/>
      <c r="H456" s="158" t="s">
        <v>309</v>
      </c>
      <c r="I456" s="159" t="s">
        <v>2774</v>
      </c>
      <c r="AE456" s="21"/>
      <c r="AF456" s="63"/>
      <c r="AG456" s="63"/>
      <c r="AH456" s="31"/>
      <c r="AI456" s="31"/>
      <c r="AJ456" s="31"/>
      <c r="AK456" s="31"/>
    </row>
    <row r="457" spans="1:37" ht="15">
      <c r="A457" s="158" t="s">
        <v>298</v>
      </c>
      <c r="B457" s="158" t="s">
        <v>299</v>
      </c>
      <c r="C457" s="158" t="s">
        <v>313</v>
      </c>
      <c r="D457" s="158" t="s">
        <v>2154</v>
      </c>
      <c r="E457" s="158" t="s">
        <v>29</v>
      </c>
      <c r="F457" s="158" t="s">
        <v>2155</v>
      </c>
      <c r="G457" s="158"/>
      <c r="H457" s="158" t="s">
        <v>309</v>
      </c>
      <c r="I457" s="159" t="s">
        <v>2774</v>
      </c>
      <c r="AE457" s="21"/>
      <c r="AF457" s="63"/>
      <c r="AG457" s="63"/>
      <c r="AH457" s="31"/>
      <c r="AI457" s="31"/>
      <c r="AJ457" s="31"/>
      <c r="AK457" s="31"/>
    </row>
    <row r="458" spans="1:37" ht="15">
      <c r="A458" s="158" t="s">
        <v>298</v>
      </c>
      <c r="B458" s="158" t="s">
        <v>299</v>
      </c>
      <c r="C458" s="158" t="s">
        <v>313</v>
      </c>
      <c r="D458" s="158" t="s">
        <v>516</v>
      </c>
      <c r="E458" s="158" t="s">
        <v>27</v>
      </c>
      <c r="F458" s="158" t="s">
        <v>1629</v>
      </c>
      <c r="G458" s="158"/>
      <c r="H458" s="158" t="s">
        <v>309</v>
      </c>
      <c r="I458" s="159" t="s">
        <v>2774</v>
      </c>
      <c r="AE458" s="21"/>
      <c r="AF458" s="63"/>
      <c r="AG458" s="63"/>
      <c r="AH458" s="31"/>
      <c r="AI458" s="31"/>
      <c r="AJ458" s="31"/>
      <c r="AK458" s="31"/>
    </row>
    <row r="459" spans="1:37" ht="15">
      <c r="A459" s="158" t="s">
        <v>298</v>
      </c>
      <c r="B459" s="158" t="s">
        <v>299</v>
      </c>
      <c r="C459" s="158" t="s">
        <v>313</v>
      </c>
      <c r="D459" s="158" t="s">
        <v>1260</v>
      </c>
      <c r="E459" s="158" t="s">
        <v>30</v>
      </c>
      <c r="F459" s="158" t="s">
        <v>1302</v>
      </c>
      <c r="G459" s="158"/>
      <c r="H459" s="158" t="s">
        <v>309</v>
      </c>
      <c r="I459" s="159" t="s">
        <v>2774</v>
      </c>
      <c r="AE459" s="21"/>
      <c r="AF459" s="63"/>
      <c r="AG459" s="63"/>
      <c r="AH459" s="31"/>
      <c r="AI459" s="31"/>
      <c r="AJ459" s="31"/>
      <c r="AK459" s="31"/>
    </row>
    <row r="460" spans="1:37" ht="15">
      <c r="A460" s="158" t="s">
        <v>298</v>
      </c>
      <c r="B460" s="158" t="s">
        <v>299</v>
      </c>
      <c r="C460" s="158" t="s">
        <v>313</v>
      </c>
      <c r="D460" s="158" t="s">
        <v>1260</v>
      </c>
      <c r="E460" s="158" t="s">
        <v>27</v>
      </c>
      <c r="F460" s="158" t="s">
        <v>1303</v>
      </c>
      <c r="G460" s="158"/>
      <c r="H460" s="158" t="s">
        <v>309</v>
      </c>
      <c r="I460" s="159" t="s">
        <v>2774</v>
      </c>
      <c r="AE460" s="21"/>
      <c r="AF460" s="63"/>
      <c r="AG460" s="63"/>
      <c r="AH460" s="31"/>
      <c r="AI460" s="31"/>
      <c r="AJ460" s="31"/>
      <c r="AK460" s="31"/>
    </row>
    <row r="461" spans="1:37" ht="15">
      <c r="A461" s="158" t="s">
        <v>298</v>
      </c>
      <c r="B461" s="158" t="s">
        <v>299</v>
      </c>
      <c r="C461" s="158" t="s">
        <v>313</v>
      </c>
      <c r="D461" s="158" t="s">
        <v>517</v>
      </c>
      <c r="E461" s="158" t="s">
        <v>28</v>
      </c>
      <c r="F461" s="158" t="s">
        <v>2580</v>
      </c>
      <c r="G461" s="158"/>
      <c r="H461" s="158" t="s">
        <v>309</v>
      </c>
      <c r="I461" s="159" t="s">
        <v>2774</v>
      </c>
      <c r="AE461" s="21"/>
      <c r="AF461" s="63"/>
      <c r="AG461" s="63"/>
      <c r="AH461" s="31"/>
      <c r="AI461" s="31"/>
      <c r="AJ461" s="31"/>
      <c r="AK461" s="31"/>
    </row>
    <row r="462" spans="1:37" ht="15">
      <c r="A462" s="158" t="s">
        <v>298</v>
      </c>
      <c r="B462" s="158" t="s">
        <v>299</v>
      </c>
      <c r="C462" s="158" t="s">
        <v>313</v>
      </c>
      <c r="D462" s="158" t="s">
        <v>517</v>
      </c>
      <c r="E462" s="158" t="s">
        <v>30</v>
      </c>
      <c r="F462" s="158" t="s">
        <v>1304</v>
      </c>
      <c r="G462" s="158"/>
      <c r="H462" s="158" t="s">
        <v>309</v>
      </c>
      <c r="I462" s="159" t="s">
        <v>2774</v>
      </c>
      <c r="AE462" s="21"/>
      <c r="AF462" s="63"/>
      <c r="AG462" s="63"/>
      <c r="AH462" s="31"/>
      <c r="AI462" s="31"/>
      <c r="AJ462" s="31"/>
      <c r="AK462" s="31"/>
    </row>
    <row r="463" spans="1:37" ht="15">
      <c r="A463" s="158" t="s">
        <v>298</v>
      </c>
      <c r="B463" s="158" t="s">
        <v>299</v>
      </c>
      <c r="C463" s="158" t="s">
        <v>313</v>
      </c>
      <c r="D463" s="158" t="s">
        <v>517</v>
      </c>
      <c r="E463" s="158" t="s">
        <v>27</v>
      </c>
      <c r="F463" s="158" t="s">
        <v>1630</v>
      </c>
      <c r="G463" s="158"/>
      <c r="H463" s="158" t="s">
        <v>309</v>
      </c>
      <c r="I463" s="159" t="s">
        <v>2774</v>
      </c>
      <c r="AE463" s="21"/>
      <c r="AF463" s="63"/>
      <c r="AG463" s="63"/>
      <c r="AH463" s="31"/>
      <c r="AI463" s="31"/>
      <c r="AJ463" s="31"/>
      <c r="AK463" s="31"/>
    </row>
    <row r="464" spans="1:37" ht="15">
      <c r="A464" s="158" t="s">
        <v>298</v>
      </c>
      <c r="B464" s="158" t="s">
        <v>299</v>
      </c>
      <c r="C464" s="158" t="s">
        <v>313</v>
      </c>
      <c r="D464" s="158" t="s">
        <v>517</v>
      </c>
      <c r="E464" s="158" t="s">
        <v>29</v>
      </c>
      <c r="F464" s="158" t="s">
        <v>1630</v>
      </c>
      <c r="G464" s="158"/>
      <c r="H464" s="158" t="s">
        <v>309</v>
      </c>
      <c r="I464" s="159" t="s">
        <v>2774</v>
      </c>
      <c r="AE464" s="21"/>
      <c r="AF464" s="63"/>
      <c r="AG464" s="63"/>
      <c r="AH464" s="31"/>
      <c r="AI464" s="31"/>
      <c r="AJ464" s="31"/>
      <c r="AK464" s="31"/>
    </row>
    <row r="465" spans="1:37" ht="15">
      <c r="A465" s="158" t="s">
        <v>298</v>
      </c>
      <c r="B465" s="158" t="s">
        <v>299</v>
      </c>
      <c r="C465" s="158" t="s">
        <v>313</v>
      </c>
      <c r="D465" s="158" t="s">
        <v>2669</v>
      </c>
      <c r="E465" s="158" t="s">
        <v>27</v>
      </c>
      <c r="F465" s="158" t="s">
        <v>2670</v>
      </c>
      <c r="G465" s="158"/>
      <c r="H465" s="158" t="s">
        <v>303</v>
      </c>
      <c r="I465" s="159" t="s">
        <v>2775</v>
      </c>
      <c r="AE465" s="21"/>
      <c r="AF465" s="63"/>
      <c r="AG465" s="63"/>
      <c r="AH465" s="31"/>
      <c r="AI465" s="31"/>
      <c r="AJ465" s="31"/>
      <c r="AK465" s="31"/>
    </row>
    <row r="466" spans="1:37" ht="15">
      <c r="A466" s="158" t="s">
        <v>298</v>
      </c>
      <c r="B466" s="158" t="s">
        <v>299</v>
      </c>
      <c r="C466" s="158" t="s">
        <v>313</v>
      </c>
      <c r="D466" s="158" t="s">
        <v>518</v>
      </c>
      <c r="E466" s="158" t="s">
        <v>29</v>
      </c>
      <c r="F466" s="158" t="s">
        <v>519</v>
      </c>
      <c r="G466" s="158"/>
      <c r="H466" s="158" t="s">
        <v>309</v>
      </c>
      <c r="I466" s="159" t="s">
        <v>2774</v>
      </c>
      <c r="AE466" s="21"/>
      <c r="AF466" s="63"/>
      <c r="AG466" s="63"/>
      <c r="AH466" s="31"/>
      <c r="AI466" s="31"/>
      <c r="AJ466" s="31"/>
      <c r="AK466" s="31"/>
    </row>
    <row r="467" spans="1:37" ht="15">
      <c r="A467" s="158" t="s">
        <v>298</v>
      </c>
      <c r="B467" s="158" t="s">
        <v>299</v>
      </c>
      <c r="C467" s="158" t="s">
        <v>313</v>
      </c>
      <c r="D467" s="158" t="s">
        <v>518</v>
      </c>
      <c r="E467" s="158" t="s">
        <v>28</v>
      </c>
      <c r="F467" s="158" t="s">
        <v>520</v>
      </c>
      <c r="G467" s="158"/>
      <c r="H467" s="158" t="s">
        <v>309</v>
      </c>
      <c r="I467" s="159" t="s">
        <v>2774</v>
      </c>
      <c r="AE467" s="21"/>
      <c r="AF467" s="63"/>
      <c r="AG467" s="63"/>
      <c r="AH467" s="31"/>
      <c r="AI467" s="31"/>
      <c r="AJ467" s="31"/>
      <c r="AK467" s="31"/>
    </row>
    <row r="468" spans="1:37" ht="15">
      <c r="A468" s="158" t="s">
        <v>298</v>
      </c>
      <c r="B468" s="158" t="s">
        <v>299</v>
      </c>
      <c r="C468" s="158" t="s">
        <v>313</v>
      </c>
      <c r="D468" s="158" t="s">
        <v>518</v>
      </c>
      <c r="E468" s="158" t="s">
        <v>30</v>
      </c>
      <c r="F468" s="158" t="s">
        <v>521</v>
      </c>
      <c r="G468" s="158"/>
      <c r="H468" s="158" t="s">
        <v>303</v>
      </c>
      <c r="I468" s="159" t="s">
        <v>2775</v>
      </c>
      <c r="AE468" s="21"/>
      <c r="AF468" s="63"/>
      <c r="AG468" s="63"/>
      <c r="AH468" s="31"/>
      <c r="AI468" s="31"/>
      <c r="AJ468" s="31"/>
      <c r="AK468" s="31"/>
    </row>
    <row r="469" spans="1:37" ht="15">
      <c r="A469" s="158" t="s">
        <v>298</v>
      </c>
      <c r="B469" s="158" t="s">
        <v>299</v>
      </c>
      <c r="C469" s="158" t="s">
        <v>313</v>
      </c>
      <c r="D469" s="158" t="s">
        <v>518</v>
      </c>
      <c r="E469" s="158" t="s">
        <v>27</v>
      </c>
      <c r="F469" s="158" t="s">
        <v>522</v>
      </c>
      <c r="G469" s="158"/>
      <c r="H469" s="158" t="s">
        <v>309</v>
      </c>
      <c r="I469" s="159" t="s">
        <v>2774</v>
      </c>
      <c r="AE469" s="21"/>
      <c r="AF469" s="63"/>
      <c r="AG469" s="63"/>
      <c r="AH469" s="31"/>
      <c r="AI469" s="31"/>
      <c r="AJ469" s="31"/>
      <c r="AK469" s="31"/>
    </row>
    <row r="470" spans="1:37" ht="15">
      <c r="A470" s="158" t="s">
        <v>298</v>
      </c>
      <c r="B470" s="158" t="s">
        <v>299</v>
      </c>
      <c r="C470" s="158" t="s">
        <v>313</v>
      </c>
      <c r="D470" s="158" t="s">
        <v>2458</v>
      </c>
      <c r="E470" s="158" t="s">
        <v>27</v>
      </c>
      <c r="F470" s="158" t="s">
        <v>2625</v>
      </c>
      <c r="G470" s="158"/>
      <c r="H470" s="158" t="s">
        <v>303</v>
      </c>
      <c r="I470" s="159" t="s">
        <v>2775</v>
      </c>
      <c r="AE470" s="21"/>
      <c r="AF470" s="63"/>
      <c r="AG470" s="63"/>
      <c r="AH470" s="31"/>
      <c r="AI470" s="31"/>
      <c r="AJ470" s="31"/>
      <c r="AK470" s="31"/>
    </row>
    <row r="471" spans="1:37" ht="15">
      <c r="A471" s="158" t="s">
        <v>298</v>
      </c>
      <c r="B471" s="158" t="s">
        <v>299</v>
      </c>
      <c r="C471" s="158" t="s">
        <v>313</v>
      </c>
      <c r="D471" s="158" t="s">
        <v>2734</v>
      </c>
      <c r="E471" s="158" t="s">
        <v>27</v>
      </c>
      <c r="F471" s="158" t="s">
        <v>2735</v>
      </c>
      <c r="G471" s="158"/>
      <c r="H471" s="158" t="s">
        <v>309</v>
      </c>
      <c r="I471" s="159" t="s">
        <v>2774</v>
      </c>
      <c r="AE471" s="21"/>
      <c r="AF471" s="63"/>
      <c r="AG471" s="63"/>
      <c r="AH471" s="31"/>
      <c r="AI471" s="31"/>
      <c r="AJ471" s="31"/>
      <c r="AK471" s="31"/>
    </row>
    <row r="472" spans="1:37" ht="15">
      <c r="A472" s="158" t="s">
        <v>298</v>
      </c>
      <c r="B472" s="158" t="s">
        <v>299</v>
      </c>
      <c r="C472" s="158" t="s">
        <v>313</v>
      </c>
      <c r="D472" s="158" t="s">
        <v>523</v>
      </c>
      <c r="E472" s="158" t="s">
        <v>28</v>
      </c>
      <c r="F472" s="158" t="s">
        <v>1410</v>
      </c>
      <c r="G472" s="158"/>
      <c r="H472" s="158" t="s">
        <v>309</v>
      </c>
      <c r="I472" s="159" t="s">
        <v>2774</v>
      </c>
      <c r="AE472" s="21"/>
      <c r="AF472" s="63"/>
      <c r="AG472" s="63"/>
      <c r="AH472" s="31"/>
      <c r="AI472" s="31"/>
      <c r="AJ472" s="31"/>
      <c r="AK472" s="31"/>
    </row>
    <row r="473" spans="1:37" ht="15">
      <c r="A473" s="158" t="s">
        <v>298</v>
      </c>
      <c r="B473" s="158" t="s">
        <v>299</v>
      </c>
      <c r="C473" s="158" t="s">
        <v>313</v>
      </c>
      <c r="D473" s="158" t="s">
        <v>523</v>
      </c>
      <c r="E473" s="158" t="s">
        <v>27</v>
      </c>
      <c r="F473" s="158" t="s">
        <v>1410</v>
      </c>
      <c r="G473" s="158"/>
      <c r="H473" s="158" t="s">
        <v>309</v>
      </c>
      <c r="I473" s="159" t="s">
        <v>2774</v>
      </c>
      <c r="AE473" s="21"/>
      <c r="AF473" s="63"/>
      <c r="AG473" s="63"/>
      <c r="AH473" s="31"/>
      <c r="AI473" s="31"/>
      <c r="AJ473" s="31"/>
      <c r="AK473" s="31"/>
    </row>
    <row r="474" spans="1:37" ht="15">
      <c r="A474" s="158" t="s">
        <v>298</v>
      </c>
      <c r="B474" s="158" t="s">
        <v>299</v>
      </c>
      <c r="C474" s="158" t="s">
        <v>313</v>
      </c>
      <c r="D474" s="158" t="s">
        <v>523</v>
      </c>
      <c r="E474" s="158" t="s">
        <v>30</v>
      </c>
      <c r="F474" s="158" t="s">
        <v>1305</v>
      </c>
      <c r="G474" s="158"/>
      <c r="H474" s="158" t="s">
        <v>309</v>
      </c>
      <c r="I474" s="159" t="s">
        <v>2774</v>
      </c>
      <c r="AE474" s="21"/>
      <c r="AF474" s="63"/>
      <c r="AG474" s="63"/>
      <c r="AH474" s="31"/>
      <c r="AI474" s="31"/>
      <c r="AJ474" s="31"/>
      <c r="AK474" s="31"/>
    </row>
    <row r="475" spans="1:37" ht="15">
      <c r="A475" s="158" t="s">
        <v>298</v>
      </c>
      <c r="B475" s="158" t="s">
        <v>299</v>
      </c>
      <c r="C475" s="158" t="s">
        <v>313</v>
      </c>
      <c r="D475" s="158" t="s">
        <v>523</v>
      </c>
      <c r="E475" s="158" t="s">
        <v>29</v>
      </c>
      <c r="F475" s="158" t="s">
        <v>524</v>
      </c>
      <c r="G475" s="158"/>
      <c r="H475" s="158" t="s">
        <v>309</v>
      </c>
      <c r="I475" s="159" t="s">
        <v>2774</v>
      </c>
      <c r="AE475" s="21"/>
      <c r="AF475" s="63"/>
      <c r="AG475" s="63"/>
      <c r="AH475" s="31"/>
      <c r="AI475" s="31"/>
      <c r="AJ475" s="31"/>
      <c r="AK475" s="31"/>
    </row>
    <row r="476" spans="1:37" ht="15">
      <c r="A476" s="158" t="s">
        <v>298</v>
      </c>
      <c r="B476" s="158" t="s">
        <v>299</v>
      </c>
      <c r="C476" s="158" t="s">
        <v>313</v>
      </c>
      <c r="D476" s="158" t="s">
        <v>525</v>
      </c>
      <c r="E476" s="158" t="s">
        <v>27</v>
      </c>
      <c r="F476" s="158" t="s">
        <v>526</v>
      </c>
      <c r="G476" s="158"/>
      <c r="H476" s="158" t="s">
        <v>309</v>
      </c>
      <c r="I476" s="159" t="s">
        <v>2774</v>
      </c>
      <c r="AE476" s="21"/>
      <c r="AF476" s="63"/>
      <c r="AG476" s="63"/>
      <c r="AH476" s="31"/>
      <c r="AI476" s="31"/>
      <c r="AJ476" s="31"/>
      <c r="AK476" s="31"/>
    </row>
    <row r="477" spans="1:37" ht="15">
      <c r="A477" s="158" t="s">
        <v>298</v>
      </c>
      <c r="B477" s="158" t="s">
        <v>299</v>
      </c>
      <c r="C477" s="158" t="s">
        <v>313</v>
      </c>
      <c r="D477" s="158" t="s">
        <v>527</v>
      </c>
      <c r="E477" s="158" t="s">
        <v>27</v>
      </c>
      <c r="F477" s="158" t="s">
        <v>528</v>
      </c>
      <c r="G477" s="158"/>
      <c r="H477" s="158" t="s">
        <v>309</v>
      </c>
      <c r="I477" s="159" t="s">
        <v>2774</v>
      </c>
      <c r="AE477" s="21"/>
      <c r="AF477" s="63"/>
      <c r="AG477" s="63"/>
      <c r="AH477" s="31"/>
      <c r="AI477" s="31"/>
      <c r="AJ477" s="31"/>
      <c r="AK477" s="31"/>
    </row>
    <row r="478" spans="1:37" ht="15">
      <c r="A478" s="158" t="s">
        <v>298</v>
      </c>
      <c r="B478" s="158" t="s">
        <v>299</v>
      </c>
      <c r="C478" s="158" t="s">
        <v>313</v>
      </c>
      <c r="D478" s="158" t="s">
        <v>527</v>
      </c>
      <c r="E478" s="158" t="s">
        <v>29</v>
      </c>
      <c r="F478" s="158" t="s">
        <v>528</v>
      </c>
      <c r="G478" s="158"/>
      <c r="H478" s="158" t="s">
        <v>309</v>
      </c>
      <c r="I478" s="159" t="s">
        <v>2774</v>
      </c>
      <c r="AE478" s="21"/>
      <c r="AF478" s="63"/>
      <c r="AG478" s="63"/>
      <c r="AH478" s="31"/>
      <c r="AI478" s="31"/>
      <c r="AJ478" s="31"/>
      <c r="AK478" s="31"/>
    </row>
    <row r="479" spans="1:37" ht="15">
      <c r="A479" s="158" t="s">
        <v>298</v>
      </c>
      <c r="B479" s="158" t="s">
        <v>299</v>
      </c>
      <c r="C479" s="158" t="s">
        <v>313</v>
      </c>
      <c r="D479" s="158" t="s">
        <v>529</v>
      </c>
      <c r="E479" s="158" t="s">
        <v>27</v>
      </c>
      <c r="F479" s="158" t="s">
        <v>1631</v>
      </c>
      <c r="G479" s="158"/>
      <c r="H479" s="158" t="s">
        <v>309</v>
      </c>
      <c r="I479" s="159" t="s">
        <v>2774</v>
      </c>
      <c r="AE479" s="21"/>
      <c r="AF479" s="63"/>
      <c r="AG479" s="63"/>
      <c r="AH479" s="31"/>
      <c r="AI479" s="31"/>
      <c r="AJ479" s="31"/>
      <c r="AK479" s="31"/>
    </row>
    <row r="480" spans="1:37" ht="15">
      <c r="A480" s="158" t="s">
        <v>298</v>
      </c>
      <c r="B480" s="158" t="s">
        <v>299</v>
      </c>
      <c r="C480" s="158" t="s">
        <v>313</v>
      </c>
      <c r="D480" s="158" t="s">
        <v>529</v>
      </c>
      <c r="E480" s="158" t="s">
        <v>30</v>
      </c>
      <c r="F480" s="158" t="s">
        <v>530</v>
      </c>
      <c r="G480" s="158"/>
      <c r="H480" s="158" t="s">
        <v>309</v>
      </c>
      <c r="I480" s="159" t="s">
        <v>2774</v>
      </c>
      <c r="AE480" s="21"/>
      <c r="AF480" s="63"/>
      <c r="AG480" s="63"/>
      <c r="AH480" s="31"/>
      <c r="AI480" s="31"/>
      <c r="AJ480" s="31"/>
      <c r="AK480" s="31"/>
    </row>
    <row r="481" spans="1:37" ht="15">
      <c r="A481" s="158" t="s">
        <v>298</v>
      </c>
      <c r="B481" s="158" t="s">
        <v>299</v>
      </c>
      <c r="C481" s="158" t="s">
        <v>313</v>
      </c>
      <c r="D481" s="158" t="s">
        <v>1909</v>
      </c>
      <c r="E481" s="158" t="s">
        <v>27</v>
      </c>
      <c r="F481" s="158" t="s">
        <v>1910</v>
      </c>
      <c r="G481" s="158"/>
      <c r="H481" s="158" t="s">
        <v>309</v>
      </c>
      <c r="I481" s="159" t="s">
        <v>2774</v>
      </c>
      <c r="AE481" s="21"/>
      <c r="AF481" s="63"/>
      <c r="AG481" s="63"/>
      <c r="AH481" s="31"/>
      <c r="AI481" s="31"/>
      <c r="AJ481" s="31"/>
      <c r="AK481" s="31"/>
    </row>
    <row r="482" spans="1:37" ht="15">
      <c r="A482" s="158" t="s">
        <v>298</v>
      </c>
      <c r="B482" s="158" t="s">
        <v>299</v>
      </c>
      <c r="C482" s="158" t="s">
        <v>313</v>
      </c>
      <c r="D482" s="158" t="s">
        <v>1909</v>
      </c>
      <c r="E482" s="158" t="s">
        <v>29</v>
      </c>
      <c r="F482" s="158" t="s">
        <v>1910</v>
      </c>
      <c r="G482" s="158"/>
      <c r="H482" s="158" t="s">
        <v>309</v>
      </c>
      <c r="I482" s="159" t="s">
        <v>2774</v>
      </c>
      <c r="AE482" s="21"/>
      <c r="AF482" s="63"/>
      <c r="AG482" s="63"/>
      <c r="AH482" s="31"/>
      <c r="AI482" s="31"/>
      <c r="AJ482" s="31"/>
      <c r="AK482" s="31"/>
    </row>
    <row r="483" spans="1:37" ht="15">
      <c r="A483" s="158" t="s">
        <v>298</v>
      </c>
      <c r="B483" s="158" t="s">
        <v>299</v>
      </c>
      <c r="C483" s="158" t="s">
        <v>313</v>
      </c>
      <c r="D483" s="158" t="s">
        <v>531</v>
      </c>
      <c r="E483" s="158" t="s">
        <v>29</v>
      </c>
      <c r="F483" s="158" t="s">
        <v>532</v>
      </c>
      <c r="G483" s="158"/>
      <c r="H483" s="158" t="s">
        <v>309</v>
      </c>
      <c r="I483" s="159" t="s">
        <v>2774</v>
      </c>
      <c r="AE483" s="21"/>
      <c r="AF483" s="63"/>
      <c r="AG483" s="63"/>
      <c r="AH483" s="31"/>
      <c r="AI483" s="31"/>
      <c r="AJ483" s="31"/>
      <c r="AK483" s="31"/>
    </row>
    <row r="484" spans="1:37" ht="15">
      <c r="A484" s="158" t="s">
        <v>298</v>
      </c>
      <c r="B484" s="158" t="s">
        <v>299</v>
      </c>
      <c r="C484" s="158" t="s">
        <v>313</v>
      </c>
      <c r="D484" s="158" t="s">
        <v>531</v>
      </c>
      <c r="E484" s="158" t="s">
        <v>28</v>
      </c>
      <c r="F484" s="158" t="s">
        <v>533</v>
      </c>
      <c r="G484" s="158"/>
      <c r="H484" s="158" t="s">
        <v>309</v>
      </c>
      <c r="I484" s="159" t="s">
        <v>2774</v>
      </c>
      <c r="AE484" s="21"/>
      <c r="AF484" s="63"/>
      <c r="AG484" s="63"/>
      <c r="AH484" s="31"/>
      <c r="AI484" s="31"/>
      <c r="AJ484" s="31"/>
      <c r="AK484" s="31"/>
    </row>
    <row r="485" spans="1:37" ht="15">
      <c r="A485" s="158" t="s">
        <v>298</v>
      </c>
      <c r="B485" s="158" t="s">
        <v>299</v>
      </c>
      <c r="C485" s="158" t="s">
        <v>313</v>
      </c>
      <c r="D485" s="158" t="s">
        <v>531</v>
      </c>
      <c r="E485" s="158" t="s">
        <v>30</v>
      </c>
      <c r="F485" s="158" t="s">
        <v>534</v>
      </c>
      <c r="G485" s="158"/>
      <c r="H485" s="158" t="s">
        <v>309</v>
      </c>
      <c r="I485" s="159" t="s">
        <v>2774</v>
      </c>
      <c r="AE485" s="21"/>
      <c r="AF485" s="63"/>
      <c r="AG485" s="63"/>
      <c r="AH485" s="31"/>
      <c r="AI485" s="31"/>
      <c r="AJ485" s="31"/>
      <c r="AK485" s="31"/>
    </row>
    <row r="486" spans="1:37" ht="15">
      <c r="A486" s="158" t="s">
        <v>298</v>
      </c>
      <c r="B486" s="158" t="s">
        <v>299</v>
      </c>
      <c r="C486" s="158" t="s">
        <v>313</v>
      </c>
      <c r="D486" s="158" t="s">
        <v>531</v>
      </c>
      <c r="E486" s="158" t="s">
        <v>27</v>
      </c>
      <c r="F486" s="158" t="s">
        <v>2305</v>
      </c>
      <c r="G486" s="158"/>
      <c r="H486" s="158" t="s">
        <v>309</v>
      </c>
      <c r="I486" s="159" t="s">
        <v>2774</v>
      </c>
      <c r="AE486" s="21"/>
      <c r="AF486" s="63"/>
      <c r="AG486" s="63"/>
      <c r="AH486" s="31"/>
      <c r="AI486" s="31"/>
      <c r="AJ486" s="31"/>
      <c r="AK486" s="31"/>
    </row>
    <row r="487" spans="1:37" ht="15">
      <c r="A487" s="158" t="s">
        <v>298</v>
      </c>
      <c r="B487" s="158" t="s">
        <v>299</v>
      </c>
      <c r="C487" s="158" t="s">
        <v>313</v>
      </c>
      <c r="D487" s="158" t="s">
        <v>535</v>
      </c>
      <c r="E487" s="158" t="s">
        <v>30</v>
      </c>
      <c r="F487" s="158" t="s">
        <v>536</v>
      </c>
      <c r="G487" s="158"/>
      <c r="H487" s="158" t="s">
        <v>309</v>
      </c>
      <c r="I487" s="159" t="s">
        <v>2774</v>
      </c>
      <c r="AE487" s="21"/>
      <c r="AF487" s="63"/>
      <c r="AG487" s="63"/>
      <c r="AH487" s="31"/>
      <c r="AI487" s="31"/>
      <c r="AJ487" s="31"/>
      <c r="AK487" s="31"/>
    </row>
    <row r="488" spans="1:37" ht="15">
      <c r="A488" s="158" t="s">
        <v>298</v>
      </c>
      <c r="B488" s="158" t="s">
        <v>299</v>
      </c>
      <c r="C488" s="158" t="s">
        <v>313</v>
      </c>
      <c r="D488" s="158" t="s">
        <v>535</v>
      </c>
      <c r="E488" s="158" t="s">
        <v>27</v>
      </c>
      <c r="F488" s="158" t="s">
        <v>537</v>
      </c>
      <c r="G488" s="158"/>
      <c r="H488" s="158" t="s">
        <v>309</v>
      </c>
      <c r="I488" s="159" t="s">
        <v>2774</v>
      </c>
      <c r="AE488" s="21"/>
      <c r="AF488" s="63"/>
      <c r="AG488" s="63"/>
      <c r="AH488" s="31"/>
      <c r="AI488" s="31"/>
      <c r="AJ488" s="31"/>
      <c r="AK488" s="31"/>
    </row>
    <row r="489" spans="1:37" ht="15">
      <c r="A489" s="158" t="s">
        <v>298</v>
      </c>
      <c r="B489" s="158" t="s">
        <v>299</v>
      </c>
      <c r="C489" s="158" t="s">
        <v>313</v>
      </c>
      <c r="D489" s="158" t="s">
        <v>535</v>
      </c>
      <c r="E489" s="158" t="s">
        <v>29</v>
      </c>
      <c r="F489" s="158" t="s">
        <v>538</v>
      </c>
      <c r="G489" s="158"/>
      <c r="H489" s="158" t="s">
        <v>309</v>
      </c>
      <c r="I489" s="159" t="s">
        <v>2774</v>
      </c>
      <c r="AE489" s="21"/>
      <c r="AF489" s="63"/>
      <c r="AG489" s="63"/>
      <c r="AH489" s="31"/>
      <c r="AI489" s="31"/>
      <c r="AJ489" s="31"/>
      <c r="AK489" s="31"/>
    </row>
    <row r="490" spans="1:37" ht="15">
      <c r="A490" s="158" t="s">
        <v>298</v>
      </c>
      <c r="B490" s="158" t="s">
        <v>299</v>
      </c>
      <c r="C490" s="158" t="s">
        <v>313</v>
      </c>
      <c r="D490" s="158" t="s">
        <v>539</v>
      </c>
      <c r="E490" s="158" t="s">
        <v>30</v>
      </c>
      <c r="F490" s="158" t="s">
        <v>1632</v>
      </c>
      <c r="G490" s="158"/>
      <c r="H490" s="158" t="s">
        <v>309</v>
      </c>
      <c r="I490" s="159" t="s">
        <v>2774</v>
      </c>
      <c r="AE490" s="21"/>
      <c r="AF490" s="63"/>
      <c r="AG490" s="63"/>
      <c r="AH490" s="31"/>
      <c r="AI490" s="31"/>
      <c r="AJ490" s="31"/>
      <c r="AK490" s="31"/>
    </row>
    <row r="491" spans="1:37" ht="15">
      <c r="A491" s="158" t="s">
        <v>298</v>
      </c>
      <c r="B491" s="158" t="s">
        <v>299</v>
      </c>
      <c r="C491" s="158" t="s">
        <v>313</v>
      </c>
      <c r="D491" s="158" t="s">
        <v>539</v>
      </c>
      <c r="E491" s="158" t="s">
        <v>28</v>
      </c>
      <c r="F491" s="158" t="s">
        <v>1633</v>
      </c>
      <c r="G491" s="158"/>
      <c r="H491" s="158" t="s">
        <v>309</v>
      </c>
      <c r="I491" s="159" t="s">
        <v>2774</v>
      </c>
      <c r="AE491" s="21"/>
      <c r="AF491" s="63"/>
      <c r="AG491" s="63"/>
      <c r="AH491" s="31"/>
      <c r="AI491" s="31"/>
      <c r="AJ491" s="31"/>
      <c r="AK491" s="31"/>
    </row>
    <row r="492" spans="1:37" ht="15">
      <c r="A492" s="158" t="s">
        <v>298</v>
      </c>
      <c r="B492" s="158" t="s">
        <v>299</v>
      </c>
      <c r="C492" s="158" t="s">
        <v>313</v>
      </c>
      <c r="D492" s="158" t="s">
        <v>539</v>
      </c>
      <c r="E492" s="158" t="s">
        <v>27</v>
      </c>
      <c r="F492" s="158" t="s">
        <v>1633</v>
      </c>
      <c r="G492" s="158"/>
      <c r="H492" s="158" t="s">
        <v>309</v>
      </c>
      <c r="I492" s="159" t="s">
        <v>2774</v>
      </c>
      <c r="AE492" s="21"/>
      <c r="AF492" s="63"/>
      <c r="AG492" s="63"/>
      <c r="AH492" s="31"/>
      <c r="AI492" s="31"/>
      <c r="AJ492" s="31"/>
      <c r="AK492" s="31"/>
    </row>
    <row r="493" spans="1:37" ht="15">
      <c r="A493" s="158" t="s">
        <v>298</v>
      </c>
      <c r="B493" s="158" t="s">
        <v>299</v>
      </c>
      <c r="C493" s="158" t="s">
        <v>313</v>
      </c>
      <c r="D493" s="158" t="s">
        <v>539</v>
      </c>
      <c r="E493" s="158" t="s">
        <v>29</v>
      </c>
      <c r="F493" s="158" t="s">
        <v>1634</v>
      </c>
      <c r="G493" s="158"/>
      <c r="H493" s="158" t="s">
        <v>309</v>
      </c>
      <c r="I493" s="159" t="s">
        <v>2774</v>
      </c>
      <c r="AE493" s="21"/>
      <c r="AF493" s="63"/>
      <c r="AG493" s="63"/>
      <c r="AH493" s="31"/>
      <c r="AI493" s="31"/>
      <c r="AJ493" s="31"/>
      <c r="AK493" s="31"/>
    </row>
    <row r="494" spans="1:37" ht="15">
      <c r="A494" s="158" t="s">
        <v>298</v>
      </c>
      <c r="B494" s="158" t="s">
        <v>299</v>
      </c>
      <c r="C494" s="158" t="s">
        <v>313</v>
      </c>
      <c r="D494" s="158" t="s">
        <v>540</v>
      </c>
      <c r="E494" s="158" t="s">
        <v>30</v>
      </c>
      <c r="F494" s="158" t="s">
        <v>2736</v>
      </c>
      <c r="G494" s="158"/>
      <c r="H494" s="158" t="s">
        <v>303</v>
      </c>
      <c r="I494" s="159" t="s">
        <v>2775</v>
      </c>
      <c r="AE494" s="21"/>
      <c r="AF494" s="63"/>
      <c r="AG494" s="63"/>
      <c r="AH494" s="31"/>
      <c r="AI494" s="31"/>
      <c r="AJ494" s="31"/>
      <c r="AK494" s="31"/>
    </row>
    <row r="495" spans="1:37" ht="15">
      <c r="A495" s="158" t="s">
        <v>298</v>
      </c>
      <c r="B495" s="158" t="s">
        <v>299</v>
      </c>
      <c r="C495" s="158" t="s">
        <v>313</v>
      </c>
      <c r="D495" s="158" t="s">
        <v>540</v>
      </c>
      <c r="E495" s="158" t="s">
        <v>27</v>
      </c>
      <c r="F495" s="158" t="s">
        <v>541</v>
      </c>
      <c r="G495" s="158"/>
      <c r="H495" s="158" t="s">
        <v>309</v>
      </c>
      <c r="I495" s="159" t="s">
        <v>2774</v>
      </c>
      <c r="AE495" s="21"/>
      <c r="AF495" s="63"/>
      <c r="AG495" s="63"/>
      <c r="AH495" s="31"/>
      <c r="AI495" s="31"/>
      <c r="AJ495" s="31"/>
      <c r="AK495" s="31"/>
    </row>
    <row r="496" spans="1:37" ht="15">
      <c r="A496" s="158" t="s">
        <v>298</v>
      </c>
      <c r="B496" s="158" t="s">
        <v>299</v>
      </c>
      <c r="C496" s="158" t="s">
        <v>313</v>
      </c>
      <c r="D496" s="158" t="s">
        <v>540</v>
      </c>
      <c r="E496" s="158" t="s">
        <v>29</v>
      </c>
      <c r="F496" s="158" t="s">
        <v>541</v>
      </c>
      <c r="G496" s="158"/>
      <c r="H496" s="158" t="s">
        <v>309</v>
      </c>
      <c r="I496" s="159" t="s">
        <v>2774</v>
      </c>
      <c r="AE496" s="21"/>
      <c r="AF496" s="63"/>
      <c r="AG496" s="63"/>
      <c r="AH496" s="31"/>
      <c r="AI496" s="31"/>
      <c r="AJ496" s="31"/>
      <c r="AK496" s="31"/>
    </row>
    <row r="497" spans="1:37" ht="15">
      <c r="A497" s="158" t="s">
        <v>298</v>
      </c>
      <c r="B497" s="158" t="s">
        <v>299</v>
      </c>
      <c r="C497" s="158" t="s">
        <v>313</v>
      </c>
      <c r="D497" s="158" t="s">
        <v>542</v>
      </c>
      <c r="E497" s="158" t="s">
        <v>27</v>
      </c>
      <c r="F497" s="158" t="s">
        <v>543</v>
      </c>
      <c r="G497" s="158"/>
      <c r="H497" s="158" t="s">
        <v>309</v>
      </c>
      <c r="I497" s="159" t="s">
        <v>2774</v>
      </c>
      <c r="AE497" s="21"/>
      <c r="AF497" s="63"/>
      <c r="AG497" s="63"/>
      <c r="AH497" s="31"/>
      <c r="AI497" s="31"/>
      <c r="AJ497" s="31"/>
      <c r="AK497" s="31"/>
    </row>
    <row r="498" spans="1:37" ht="15">
      <c r="A498" s="158" t="s">
        <v>298</v>
      </c>
      <c r="B498" s="158" t="s">
        <v>299</v>
      </c>
      <c r="C498" s="158" t="s">
        <v>313</v>
      </c>
      <c r="D498" s="158" t="s">
        <v>542</v>
      </c>
      <c r="E498" s="158" t="s">
        <v>29</v>
      </c>
      <c r="F498" s="158" t="s">
        <v>543</v>
      </c>
      <c r="G498" s="158"/>
      <c r="H498" s="158" t="s">
        <v>309</v>
      </c>
      <c r="I498" s="159" t="s">
        <v>2774</v>
      </c>
      <c r="AE498" s="21"/>
      <c r="AF498" s="63"/>
      <c r="AG498" s="63"/>
      <c r="AH498" s="31"/>
      <c r="AI498" s="31"/>
      <c r="AJ498" s="31"/>
      <c r="AK498" s="31"/>
    </row>
    <row r="499" spans="1:37" ht="15">
      <c r="A499" s="158" t="s">
        <v>298</v>
      </c>
      <c r="B499" s="158" t="s">
        <v>299</v>
      </c>
      <c r="C499" s="158" t="s">
        <v>313</v>
      </c>
      <c r="D499" s="158" t="s">
        <v>542</v>
      </c>
      <c r="E499" s="158" t="s">
        <v>30</v>
      </c>
      <c r="F499" s="158" t="s">
        <v>2581</v>
      </c>
      <c r="G499" s="158"/>
      <c r="H499" s="158" t="s">
        <v>309</v>
      </c>
      <c r="I499" s="159" t="s">
        <v>2774</v>
      </c>
      <c r="AE499" s="21"/>
      <c r="AF499" s="63"/>
      <c r="AG499" s="63"/>
      <c r="AH499" s="31"/>
      <c r="AI499" s="31"/>
      <c r="AJ499" s="31"/>
      <c r="AK499" s="31"/>
    </row>
    <row r="500" spans="1:37" ht="15">
      <c r="A500" s="158" t="s">
        <v>298</v>
      </c>
      <c r="B500" s="158" t="s">
        <v>299</v>
      </c>
      <c r="C500" s="158" t="s">
        <v>313</v>
      </c>
      <c r="D500" s="158" t="s">
        <v>542</v>
      </c>
      <c r="E500" s="158" t="s">
        <v>28</v>
      </c>
      <c r="F500" s="158" t="s">
        <v>2581</v>
      </c>
      <c r="G500" s="158"/>
      <c r="H500" s="158" t="s">
        <v>309</v>
      </c>
      <c r="I500" s="159" t="s">
        <v>2774</v>
      </c>
      <c r="AE500" s="21"/>
      <c r="AF500" s="63"/>
      <c r="AG500" s="63"/>
      <c r="AH500" s="31"/>
      <c r="AI500" s="31"/>
      <c r="AJ500" s="31"/>
      <c r="AK500" s="31"/>
    </row>
    <row r="501" spans="1:37" ht="15">
      <c r="A501" s="158" t="s">
        <v>298</v>
      </c>
      <c r="B501" s="158" t="s">
        <v>299</v>
      </c>
      <c r="C501" s="158" t="s">
        <v>313</v>
      </c>
      <c r="D501" s="158" t="s">
        <v>2156</v>
      </c>
      <c r="E501" s="158" t="s">
        <v>29</v>
      </c>
      <c r="F501" s="158" t="s">
        <v>2157</v>
      </c>
      <c r="G501" s="158"/>
      <c r="H501" s="158" t="s">
        <v>309</v>
      </c>
      <c r="I501" s="159" t="s">
        <v>2774</v>
      </c>
      <c r="AE501" s="21"/>
      <c r="AF501" s="63"/>
      <c r="AG501" s="63"/>
      <c r="AH501" s="31"/>
      <c r="AI501" s="31"/>
      <c r="AJ501" s="31"/>
      <c r="AK501" s="31"/>
    </row>
    <row r="502" spans="1:37" ht="15">
      <c r="A502" s="158" t="s">
        <v>298</v>
      </c>
      <c r="B502" s="158" t="s">
        <v>299</v>
      </c>
      <c r="C502" s="158" t="s">
        <v>313</v>
      </c>
      <c r="D502" s="158" t="s">
        <v>2156</v>
      </c>
      <c r="E502" s="158" t="s">
        <v>27</v>
      </c>
      <c r="F502" s="158" t="s">
        <v>2158</v>
      </c>
      <c r="G502" s="158" t="s">
        <v>1439</v>
      </c>
      <c r="H502" s="158" t="s">
        <v>309</v>
      </c>
      <c r="I502" s="159" t="s">
        <v>2774</v>
      </c>
      <c r="AE502" s="21"/>
      <c r="AF502" s="63"/>
      <c r="AG502" s="63"/>
      <c r="AH502" s="31"/>
      <c r="AI502" s="31"/>
      <c r="AJ502" s="31"/>
      <c r="AK502" s="31"/>
    </row>
    <row r="503" spans="1:37" ht="15">
      <c r="A503" s="158" t="s">
        <v>298</v>
      </c>
      <c r="B503" s="158" t="s">
        <v>299</v>
      </c>
      <c r="C503" s="158" t="s">
        <v>313</v>
      </c>
      <c r="D503" s="158" t="s">
        <v>544</v>
      </c>
      <c r="E503" s="158" t="s">
        <v>29</v>
      </c>
      <c r="F503" s="158" t="s">
        <v>2737</v>
      </c>
      <c r="G503" s="158"/>
      <c r="H503" s="158" t="s">
        <v>309</v>
      </c>
      <c r="I503" s="159" t="s">
        <v>2774</v>
      </c>
      <c r="AE503" s="21"/>
      <c r="AF503" s="63"/>
      <c r="AG503" s="63"/>
      <c r="AH503" s="31"/>
      <c r="AI503" s="31"/>
      <c r="AJ503" s="31"/>
      <c r="AK503" s="31"/>
    </row>
    <row r="504" spans="1:37" ht="15">
      <c r="A504" s="158" t="s">
        <v>298</v>
      </c>
      <c r="B504" s="158" t="s">
        <v>299</v>
      </c>
      <c r="C504" s="158" t="s">
        <v>313</v>
      </c>
      <c r="D504" s="158" t="s">
        <v>544</v>
      </c>
      <c r="E504" s="158" t="s">
        <v>27</v>
      </c>
      <c r="F504" s="158" t="s">
        <v>1635</v>
      </c>
      <c r="G504" s="158"/>
      <c r="H504" s="158" t="s">
        <v>309</v>
      </c>
      <c r="I504" s="159" t="s">
        <v>2774</v>
      </c>
      <c r="AE504" s="21"/>
      <c r="AF504" s="63"/>
      <c r="AG504" s="63"/>
      <c r="AH504" s="31"/>
      <c r="AI504" s="31"/>
      <c r="AJ504" s="31"/>
      <c r="AK504" s="31"/>
    </row>
    <row r="505" spans="1:37" ht="15">
      <c r="A505" s="158" t="s">
        <v>298</v>
      </c>
      <c r="B505" s="158" t="s">
        <v>299</v>
      </c>
      <c r="C505" s="158" t="s">
        <v>313</v>
      </c>
      <c r="D505" s="158" t="s">
        <v>544</v>
      </c>
      <c r="E505" s="158" t="s">
        <v>28</v>
      </c>
      <c r="F505" s="158" t="s">
        <v>2738</v>
      </c>
      <c r="G505" s="158"/>
      <c r="H505" s="158" t="s">
        <v>309</v>
      </c>
      <c r="I505" s="159" t="s">
        <v>2774</v>
      </c>
      <c r="AE505" s="21"/>
      <c r="AF505" s="63"/>
      <c r="AG505" s="63"/>
      <c r="AH505" s="31"/>
      <c r="AI505" s="31"/>
      <c r="AJ505" s="31"/>
      <c r="AK505" s="31"/>
    </row>
    <row r="506" spans="1:37" ht="15">
      <c r="A506" s="158" t="s">
        <v>298</v>
      </c>
      <c r="B506" s="158" t="s">
        <v>299</v>
      </c>
      <c r="C506" s="158" t="s">
        <v>313</v>
      </c>
      <c r="D506" s="158" t="s">
        <v>544</v>
      </c>
      <c r="E506" s="158" t="s">
        <v>30</v>
      </c>
      <c r="F506" s="158" t="s">
        <v>2739</v>
      </c>
      <c r="G506" s="158"/>
      <c r="H506" s="158" t="s">
        <v>303</v>
      </c>
      <c r="I506" s="159" t="s">
        <v>2775</v>
      </c>
      <c r="AE506" s="21"/>
      <c r="AF506" s="63"/>
      <c r="AG506" s="63"/>
      <c r="AH506" s="31"/>
      <c r="AI506" s="31"/>
      <c r="AJ506" s="31"/>
      <c r="AK506" s="31"/>
    </row>
    <row r="507" spans="1:37" ht="15">
      <c r="A507" s="158" t="s">
        <v>298</v>
      </c>
      <c r="B507" s="158" t="s">
        <v>299</v>
      </c>
      <c r="C507" s="158" t="s">
        <v>313</v>
      </c>
      <c r="D507" s="158" t="s">
        <v>545</v>
      </c>
      <c r="E507" s="158" t="s">
        <v>27</v>
      </c>
      <c r="F507" s="158" t="s">
        <v>1636</v>
      </c>
      <c r="G507" s="158"/>
      <c r="H507" s="158" t="s">
        <v>309</v>
      </c>
      <c r="I507" s="159" t="s">
        <v>2774</v>
      </c>
      <c r="AE507" s="21"/>
      <c r="AF507" s="63"/>
      <c r="AG507" s="63"/>
      <c r="AH507" s="31"/>
      <c r="AI507" s="31"/>
      <c r="AJ507" s="31"/>
      <c r="AK507" s="31"/>
    </row>
    <row r="508" spans="1:37" ht="15">
      <c r="A508" s="158" t="s">
        <v>298</v>
      </c>
      <c r="B508" s="158" t="s">
        <v>299</v>
      </c>
      <c r="C508" s="158" t="s">
        <v>313</v>
      </c>
      <c r="D508" s="158" t="s">
        <v>545</v>
      </c>
      <c r="E508" s="158" t="s">
        <v>28</v>
      </c>
      <c r="F508" s="158" t="s">
        <v>1911</v>
      </c>
      <c r="G508" s="158"/>
      <c r="H508" s="158" t="s">
        <v>309</v>
      </c>
      <c r="I508" s="159" t="s">
        <v>2774</v>
      </c>
      <c r="AE508" s="21"/>
      <c r="AF508" s="63"/>
      <c r="AG508" s="63"/>
      <c r="AH508" s="31"/>
      <c r="AI508" s="31"/>
      <c r="AJ508" s="31"/>
      <c r="AK508" s="31"/>
    </row>
    <row r="509" spans="1:37" ht="15">
      <c r="A509" s="158" t="s">
        <v>298</v>
      </c>
      <c r="B509" s="158" t="s">
        <v>299</v>
      </c>
      <c r="C509" s="158" t="s">
        <v>313</v>
      </c>
      <c r="D509" s="158" t="s">
        <v>545</v>
      </c>
      <c r="E509" s="158" t="s">
        <v>30</v>
      </c>
      <c r="F509" s="158" t="s">
        <v>1912</v>
      </c>
      <c r="G509" s="158"/>
      <c r="H509" s="158" t="s">
        <v>309</v>
      </c>
      <c r="I509" s="159" t="s">
        <v>2774</v>
      </c>
      <c r="AE509" s="21"/>
      <c r="AF509" s="63"/>
      <c r="AG509" s="63"/>
      <c r="AH509" s="31"/>
      <c r="AI509" s="31"/>
      <c r="AJ509" s="31"/>
      <c r="AK509" s="31"/>
    </row>
    <row r="510" spans="1:37" ht="15">
      <c r="A510" s="158" t="s">
        <v>298</v>
      </c>
      <c r="B510" s="158" t="s">
        <v>299</v>
      </c>
      <c r="C510" s="158" t="s">
        <v>313</v>
      </c>
      <c r="D510" s="158" t="s">
        <v>545</v>
      </c>
      <c r="E510" s="158" t="s">
        <v>29</v>
      </c>
      <c r="F510" s="158" t="s">
        <v>1913</v>
      </c>
      <c r="G510" s="158"/>
      <c r="H510" s="158" t="s">
        <v>309</v>
      </c>
      <c r="I510" s="159" t="s">
        <v>2774</v>
      </c>
      <c r="AE510" s="21"/>
      <c r="AF510" s="63"/>
      <c r="AG510" s="63"/>
      <c r="AH510" s="31"/>
      <c r="AI510" s="31"/>
      <c r="AJ510" s="31"/>
      <c r="AK510" s="31"/>
    </row>
    <row r="511" spans="1:37" ht="15">
      <c r="A511" s="158" t="s">
        <v>298</v>
      </c>
      <c r="B511" s="158" t="s">
        <v>299</v>
      </c>
      <c r="C511" s="158" t="s">
        <v>313</v>
      </c>
      <c r="D511" s="158" t="s">
        <v>2159</v>
      </c>
      <c r="E511" s="158" t="s">
        <v>29</v>
      </c>
      <c r="F511" s="158" t="s">
        <v>2160</v>
      </c>
      <c r="G511" s="158"/>
      <c r="H511" s="158" t="s">
        <v>309</v>
      </c>
      <c r="I511" s="159" t="s">
        <v>2774</v>
      </c>
      <c r="AE511" s="21"/>
      <c r="AF511" s="63"/>
      <c r="AG511" s="63"/>
      <c r="AH511" s="31"/>
      <c r="AI511" s="31"/>
      <c r="AJ511" s="31"/>
      <c r="AK511" s="31"/>
    </row>
    <row r="512" spans="1:37" ht="15">
      <c r="A512" s="158" t="s">
        <v>298</v>
      </c>
      <c r="B512" s="158" t="s">
        <v>299</v>
      </c>
      <c r="C512" s="158" t="s">
        <v>313</v>
      </c>
      <c r="D512" s="158" t="s">
        <v>546</v>
      </c>
      <c r="E512" s="158" t="s">
        <v>28</v>
      </c>
      <c r="F512" s="158" t="s">
        <v>547</v>
      </c>
      <c r="G512" s="158"/>
      <c r="H512" s="158" t="s">
        <v>309</v>
      </c>
      <c r="I512" s="159" t="s">
        <v>2774</v>
      </c>
      <c r="AE512" s="21"/>
      <c r="AF512" s="63"/>
      <c r="AG512" s="63"/>
      <c r="AH512" s="31"/>
      <c r="AI512" s="31"/>
      <c r="AJ512" s="31"/>
      <c r="AK512" s="31"/>
    </row>
    <row r="513" spans="1:37" ht="15">
      <c r="A513" s="158" t="s">
        <v>298</v>
      </c>
      <c r="B513" s="158" t="s">
        <v>299</v>
      </c>
      <c r="C513" s="158" t="s">
        <v>313</v>
      </c>
      <c r="D513" s="158" t="s">
        <v>546</v>
      </c>
      <c r="E513" s="158" t="s">
        <v>27</v>
      </c>
      <c r="F513" s="158" t="s">
        <v>547</v>
      </c>
      <c r="G513" s="158"/>
      <c r="H513" s="158" t="s">
        <v>309</v>
      </c>
      <c r="I513" s="159" t="s">
        <v>2774</v>
      </c>
      <c r="AE513" s="21"/>
      <c r="AF513" s="63"/>
      <c r="AG513" s="63"/>
      <c r="AH513" s="31"/>
      <c r="AI513" s="31"/>
      <c r="AJ513" s="31"/>
      <c r="AK513" s="31"/>
    </row>
    <row r="514" spans="1:37" ht="15">
      <c r="A514" s="158" t="s">
        <v>298</v>
      </c>
      <c r="B514" s="158" t="s">
        <v>299</v>
      </c>
      <c r="C514" s="158" t="s">
        <v>313</v>
      </c>
      <c r="D514" s="158" t="s">
        <v>546</v>
      </c>
      <c r="E514" s="158" t="s">
        <v>30</v>
      </c>
      <c r="F514" s="158" t="s">
        <v>1306</v>
      </c>
      <c r="G514" s="158"/>
      <c r="H514" s="158" t="s">
        <v>309</v>
      </c>
      <c r="I514" s="159" t="s">
        <v>2774</v>
      </c>
      <c r="AE514" s="21"/>
      <c r="AF514" s="63"/>
      <c r="AG514" s="63"/>
      <c r="AH514" s="31"/>
      <c r="AI514" s="31"/>
      <c r="AJ514" s="31"/>
      <c r="AK514" s="31"/>
    </row>
    <row r="515" spans="1:37" ht="15">
      <c r="A515" s="158" t="s">
        <v>298</v>
      </c>
      <c r="B515" s="158" t="s">
        <v>299</v>
      </c>
      <c r="C515" s="158" t="s">
        <v>313</v>
      </c>
      <c r="D515" s="158" t="s">
        <v>546</v>
      </c>
      <c r="E515" s="158" t="s">
        <v>29</v>
      </c>
      <c r="F515" s="158" t="s">
        <v>1307</v>
      </c>
      <c r="G515" s="158"/>
      <c r="H515" s="158" t="s">
        <v>309</v>
      </c>
      <c r="I515" s="159" t="s">
        <v>2774</v>
      </c>
      <c r="AE515" s="21"/>
      <c r="AF515" s="63"/>
      <c r="AG515" s="63"/>
      <c r="AH515" s="31"/>
      <c r="AI515" s="31"/>
      <c r="AJ515" s="31"/>
      <c r="AK515" s="31"/>
    </row>
    <row r="516" spans="1:37" ht="15">
      <c r="A516" s="158" t="s">
        <v>298</v>
      </c>
      <c r="B516" s="158" t="s">
        <v>299</v>
      </c>
      <c r="C516" s="158" t="s">
        <v>313</v>
      </c>
      <c r="D516" s="158" t="s">
        <v>1421</v>
      </c>
      <c r="E516" s="158" t="s">
        <v>30</v>
      </c>
      <c r="F516" s="158" t="s">
        <v>1560</v>
      </c>
      <c r="G516" s="158"/>
      <c r="H516" s="158" t="s">
        <v>309</v>
      </c>
      <c r="I516" s="159" t="s">
        <v>2774</v>
      </c>
      <c r="AE516" s="21"/>
      <c r="AF516" s="63"/>
      <c r="AG516" s="63"/>
      <c r="AH516" s="31"/>
      <c r="AI516" s="31"/>
      <c r="AJ516" s="31"/>
      <c r="AK516" s="31"/>
    </row>
    <row r="517" spans="1:37" ht="15">
      <c r="A517" s="158" t="s">
        <v>298</v>
      </c>
      <c r="B517" s="158" t="s">
        <v>299</v>
      </c>
      <c r="C517" s="158" t="s">
        <v>313</v>
      </c>
      <c r="D517" s="158" t="s">
        <v>1421</v>
      </c>
      <c r="E517" s="158" t="s">
        <v>27</v>
      </c>
      <c r="F517" s="158" t="s">
        <v>1560</v>
      </c>
      <c r="G517" s="158"/>
      <c r="H517" s="158" t="s">
        <v>309</v>
      </c>
      <c r="I517" s="159" t="s">
        <v>2774</v>
      </c>
      <c r="AE517" s="21"/>
      <c r="AF517" s="63"/>
      <c r="AG517" s="63"/>
      <c r="AH517" s="31"/>
      <c r="AI517" s="31"/>
      <c r="AJ517" s="31"/>
      <c r="AK517" s="31"/>
    </row>
    <row r="518" spans="1:37" ht="15">
      <c r="A518" s="158" t="s">
        <v>298</v>
      </c>
      <c r="B518" s="158" t="s">
        <v>299</v>
      </c>
      <c r="C518" s="158" t="s">
        <v>313</v>
      </c>
      <c r="D518" s="158" t="s">
        <v>1421</v>
      </c>
      <c r="E518" s="158" t="s">
        <v>29</v>
      </c>
      <c r="F518" s="158" t="s">
        <v>2161</v>
      </c>
      <c r="G518" s="158"/>
      <c r="H518" s="158" t="s">
        <v>309</v>
      </c>
      <c r="I518" s="159" t="s">
        <v>2774</v>
      </c>
      <c r="AE518" s="21"/>
      <c r="AF518" s="63"/>
      <c r="AG518" s="63"/>
      <c r="AH518" s="31"/>
      <c r="AI518" s="31"/>
      <c r="AJ518" s="31"/>
      <c r="AK518" s="31"/>
    </row>
    <row r="519" spans="1:37" ht="15">
      <c r="A519" s="158" t="s">
        <v>298</v>
      </c>
      <c r="B519" s="158" t="s">
        <v>299</v>
      </c>
      <c r="C519" s="158" t="s">
        <v>313</v>
      </c>
      <c r="D519" s="158" t="s">
        <v>1421</v>
      </c>
      <c r="E519" s="158" t="s">
        <v>28</v>
      </c>
      <c r="F519" s="158" t="s">
        <v>2162</v>
      </c>
      <c r="G519" s="158"/>
      <c r="H519" s="158" t="s">
        <v>309</v>
      </c>
      <c r="I519" s="159" t="s">
        <v>2774</v>
      </c>
      <c r="AE519" s="21"/>
      <c r="AF519" s="63"/>
      <c r="AG519" s="63"/>
      <c r="AH519" s="31"/>
      <c r="AI519" s="31"/>
      <c r="AJ519" s="31"/>
      <c r="AK519" s="31"/>
    </row>
    <row r="520" spans="1:37" ht="15">
      <c r="A520" s="158" t="s">
        <v>298</v>
      </c>
      <c r="B520" s="158" t="s">
        <v>299</v>
      </c>
      <c r="C520" s="158" t="s">
        <v>313</v>
      </c>
      <c r="D520" s="158" t="s">
        <v>548</v>
      </c>
      <c r="E520" s="158" t="s">
        <v>27</v>
      </c>
      <c r="F520" s="158" t="s">
        <v>549</v>
      </c>
      <c r="G520" s="158"/>
      <c r="H520" s="158" t="s">
        <v>309</v>
      </c>
      <c r="I520" s="159" t="s">
        <v>2774</v>
      </c>
      <c r="AE520" s="21"/>
      <c r="AF520" s="63"/>
      <c r="AG520" s="63"/>
      <c r="AH520" s="31"/>
      <c r="AI520" s="31"/>
      <c r="AJ520" s="31"/>
      <c r="AK520" s="31"/>
    </row>
    <row r="521" spans="1:37" ht="15">
      <c r="A521" s="158" t="s">
        <v>298</v>
      </c>
      <c r="B521" s="158" t="s">
        <v>299</v>
      </c>
      <c r="C521" s="158" t="s">
        <v>313</v>
      </c>
      <c r="D521" s="158" t="s">
        <v>548</v>
      </c>
      <c r="E521" s="158" t="s">
        <v>29</v>
      </c>
      <c r="F521" s="158" t="s">
        <v>2459</v>
      </c>
      <c r="G521" s="158"/>
      <c r="H521" s="158" t="s">
        <v>309</v>
      </c>
      <c r="I521" s="159" t="s">
        <v>2774</v>
      </c>
      <c r="AE521" s="21"/>
      <c r="AF521" s="63"/>
      <c r="AG521" s="63"/>
      <c r="AH521" s="31"/>
      <c r="AI521" s="31"/>
      <c r="AJ521" s="31"/>
      <c r="AK521" s="31"/>
    </row>
    <row r="522" spans="1:37" ht="15">
      <c r="A522" s="158" t="s">
        <v>298</v>
      </c>
      <c r="B522" s="158" t="s">
        <v>299</v>
      </c>
      <c r="C522" s="158" t="s">
        <v>313</v>
      </c>
      <c r="D522" s="158" t="s">
        <v>548</v>
      </c>
      <c r="E522" s="158" t="s">
        <v>30</v>
      </c>
      <c r="F522" s="158" t="s">
        <v>2460</v>
      </c>
      <c r="G522" s="158"/>
      <c r="H522" s="158" t="s">
        <v>309</v>
      </c>
      <c r="I522" s="159" t="s">
        <v>2774</v>
      </c>
      <c r="AE522" s="21"/>
      <c r="AF522" s="63"/>
      <c r="AG522" s="63"/>
      <c r="AH522" s="31"/>
      <c r="AI522" s="31"/>
      <c r="AJ522" s="31"/>
      <c r="AK522" s="31"/>
    </row>
    <row r="523" spans="1:37" ht="15">
      <c r="A523" s="158" t="s">
        <v>298</v>
      </c>
      <c r="B523" s="158" t="s">
        <v>299</v>
      </c>
      <c r="C523" s="158" t="s">
        <v>313</v>
      </c>
      <c r="D523" s="158" t="s">
        <v>548</v>
      </c>
      <c r="E523" s="158" t="s">
        <v>28</v>
      </c>
      <c r="F523" s="158" t="s">
        <v>1914</v>
      </c>
      <c r="G523" s="158"/>
      <c r="H523" s="158" t="s">
        <v>309</v>
      </c>
      <c r="I523" s="159" t="s">
        <v>2774</v>
      </c>
      <c r="AE523" s="21"/>
      <c r="AF523" s="63"/>
      <c r="AG523" s="63"/>
      <c r="AH523" s="31"/>
      <c r="AI523" s="31"/>
      <c r="AJ523" s="31"/>
      <c r="AK523" s="31"/>
    </row>
    <row r="524" spans="1:37" ht="15">
      <c r="A524" s="158" t="s">
        <v>298</v>
      </c>
      <c r="B524" s="158" t="s">
        <v>299</v>
      </c>
      <c r="C524" s="158" t="s">
        <v>313</v>
      </c>
      <c r="D524" s="158" t="s">
        <v>550</v>
      </c>
      <c r="E524" s="158" t="s">
        <v>28</v>
      </c>
      <c r="F524" s="158" t="s">
        <v>1422</v>
      </c>
      <c r="G524" s="158"/>
      <c r="H524" s="158" t="s">
        <v>309</v>
      </c>
      <c r="I524" s="159" t="s">
        <v>2774</v>
      </c>
      <c r="AE524" s="21"/>
      <c r="AF524" s="63"/>
      <c r="AG524" s="63"/>
      <c r="AH524" s="31"/>
      <c r="AI524" s="31"/>
      <c r="AJ524" s="31"/>
      <c r="AK524" s="31"/>
    </row>
    <row r="525" spans="1:37" ht="15">
      <c r="A525" s="158" t="s">
        <v>298</v>
      </c>
      <c r="B525" s="158" t="s">
        <v>299</v>
      </c>
      <c r="C525" s="158" t="s">
        <v>313</v>
      </c>
      <c r="D525" s="158" t="s">
        <v>550</v>
      </c>
      <c r="E525" s="158" t="s">
        <v>30</v>
      </c>
      <c r="F525" s="158" t="s">
        <v>1423</v>
      </c>
      <c r="G525" s="158"/>
      <c r="H525" s="158" t="s">
        <v>309</v>
      </c>
      <c r="I525" s="159" t="s">
        <v>2774</v>
      </c>
      <c r="AE525" s="21"/>
      <c r="AF525" s="63"/>
      <c r="AG525" s="63"/>
      <c r="AH525" s="31"/>
      <c r="AI525" s="31"/>
      <c r="AJ525" s="31"/>
      <c r="AK525" s="31"/>
    </row>
    <row r="526" spans="1:37" ht="15">
      <c r="A526" s="158" t="s">
        <v>298</v>
      </c>
      <c r="B526" s="158" t="s">
        <v>299</v>
      </c>
      <c r="C526" s="158" t="s">
        <v>313</v>
      </c>
      <c r="D526" s="158" t="s">
        <v>550</v>
      </c>
      <c r="E526" s="158" t="s">
        <v>27</v>
      </c>
      <c r="F526" s="158" t="s">
        <v>1637</v>
      </c>
      <c r="G526" s="158"/>
      <c r="H526" s="158" t="s">
        <v>309</v>
      </c>
      <c r="I526" s="159" t="s">
        <v>2774</v>
      </c>
      <c r="AE526" s="21"/>
      <c r="AF526" s="63"/>
      <c r="AG526" s="63"/>
      <c r="AH526" s="31"/>
      <c r="AI526" s="31"/>
      <c r="AJ526" s="31"/>
      <c r="AK526" s="31"/>
    </row>
    <row r="527" spans="1:37" ht="15">
      <c r="A527" s="158" t="s">
        <v>298</v>
      </c>
      <c r="B527" s="158" t="s">
        <v>299</v>
      </c>
      <c r="C527" s="158" t="s">
        <v>313</v>
      </c>
      <c r="D527" s="158" t="s">
        <v>550</v>
      </c>
      <c r="E527" s="158" t="s">
        <v>29</v>
      </c>
      <c r="F527" s="158" t="s">
        <v>551</v>
      </c>
      <c r="G527" s="158"/>
      <c r="H527" s="158" t="s">
        <v>309</v>
      </c>
      <c r="I527" s="159" t="s">
        <v>2774</v>
      </c>
      <c r="AE527" s="21"/>
      <c r="AF527" s="63"/>
      <c r="AG527" s="63"/>
      <c r="AH527" s="31"/>
      <c r="AI527" s="31"/>
      <c r="AJ527" s="31"/>
      <c r="AK527" s="31"/>
    </row>
    <row r="528" spans="1:37" ht="15">
      <c r="A528" s="158" t="s">
        <v>298</v>
      </c>
      <c r="B528" s="158" t="s">
        <v>299</v>
      </c>
      <c r="C528" s="158" t="s">
        <v>313</v>
      </c>
      <c r="D528" s="158" t="s">
        <v>552</v>
      </c>
      <c r="E528" s="158" t="s">
        <v>28</v>
      </c>
      <c r="F528" s="158" t="s">
        <v>1915</v>
      </c>
      <c r="G528" s="158"/>
      <c r="H528" s="158" t="s">
        <v>309</v>
      </c>
      <c r="I528" s="159" t="s">
        <v>2774</v>
      </c>
      <c r="AE528" s="21"/>
      <c r="AF528" s="63"/>
      <c r="AG528" s="63"/>
      <c r="AH528" s="31"/>
      <c r="AI528" s="31"/>
      <c r="AJ528" s="31"/>
      <c r="AK528" s="31"/>
    </row>
    <row r="529" spans="1:37" ht="15">
      <c r="A529" s="158" t="s">
        <v>298</v>
      </c>
      <c r="B529" s="158" t="s">
        <v>299</v>
      </c>
      <c r="C529" s="158" t="s">
        <v>313</v>
      </c>
      <c r="D529" s="158" t="s">
        <v>552</v>
      </c>
      <c r="E529" s="158" t="s">
        <v>27</v>
      </c>
      <c r="F529" s="158" t="s">
        <v>553</v>
      </c>
      <c r="G529" s="158"/>
      <c r="H529" s="158" t="s">
        <v>309</v>
      </c>
      <c r="I529" s="159" t="s">
        <v>2774</v>
      </c>
      <c r="AE529" s="21"/>
      <c r="AF529" s="63"/>
      <c r="AG529" s="63"/>
      <c r="AH529" s="31"/>
      <c r="AI529" s="31"/>
      <c r="AJ529" s="31"/>
      <c r="AK529" s="31"/>
    </row>
    <row r="530" spans="1:37" ht="15">
      <c r="A530" s="158" t="s">
        <v>298</v>
      </c>
      <c r="B530" s="158" t="s">
        <v>299</v>
      </c>
      <c r="C530" s="158" t="s">
        <v>313</v>
      </c>
      <c r="D530" s="158" t="s">
        <v>552</v>
      </c>
      <c r="E530" s="158" t="s">
        <v>29</v>
      </c>
      <c r="F530" s="158" t="s">
        <v>1916</v>
      </c>
      <c r="G530" s="158"/>
      <c r="H530" s="158" t="s">
        <v>309</v>
      </c>
      <c r="I530" s="159" t="s">
        <v>2774</v>
      </c>
      <c r="AE530" s="21"/>
      <c r="AF530" s="63"/>
      <c r="AG530" s="63"/>
      <c r="AH530" s="31"/>
      <c r="AI530" s="31"/>
      <c r="AJ530" s="31"/>
      <c r="AK530" s="31"/>
    </row>
    <row r="531" spans="1:37" ht="15">
      <c r="A531" s="158" t="s">
        <v>298</v>
      </c>
      <c r="B531" s="158" t="s">
        <v>299</v>
      </c>
      <c r="C531" s="158" t="s">
        <v>313</v>
      </c>
      <c r="D531" s="158" t="s">
        <v>552</v>
      </c>
      <c r="E531" s="158" t="s">
        <v>30</v>
      </c>
      <c r="F531" s="158" t="s">
        <v>1917</v>
      </c>
      <c r="G531" s="158"/>
      <c r="H531" s="158" t="s">
        <v>309</v>
      </c>
      <c r="I531" s="159" t="s">
        <v>2774</v>
      </c>
      <c r="AE531" s="21"/>
      <c r="AF531" s="63"/>
      <c r="AG531" s="63"/>
      <c r="AH531" s="31"/>
      <c r="AI531" s="31"/>
      <c r="AJ531" s="31"/>
      <c r="AK531" s="31"/>
    </row>
    <row r="532" spans="1:37" ht="15">
      <c r="A532" s="158" t="s">
        <v>298</v>
      </c>
      <c r="B532" s="158" t="s">
        <v>299</v>
      </c>
      <c r="C532" s="158" t="s">
        <v>313</v>
      </c>
      <c r="D532" s="158" t="s">
        <v>554</v>
      </c>
      <c r="E532" s="158" t="s">
        <v>30</v>
      </c>
      <c r="F532" s="158" t="s">
        <v>1547</v>
      </c>
      <c r="G532" s="158"/>
      <c r="H532" s="158" t="s">
        <v>309</v>
      </c>
      <c r="I532" s="159" t="s">
        <v>2774</v>
      </c>
      <c r="AE532" s="21"/>
      <c r="AF532" s="63"/>
      <c r="AG532" s="63"/>
      <c r="AH532" s="31"/>
      <c r="AI532" s="31"/>
      <c r="AJ532" s="31"/>
      <c r="AK532" s="31"/>
    </row>
    <row r="533" spans="1:37" ht="15">
      <c r="A533" s="158" t="s">
        <v>298</v>
      </c>
      <c r="B533" s="158" t="s">
        <v>299</v>
      </c>
      <c r="C533" s="158" t="s">
        <v>313</v>
      </c>
      <c r="D533" s="158" t="s">
        <v>554</v>
      </c>
      <c r="E533" s="158" t="s">
        <v>28</v>
      </c>
      <c r="F533" s="158" t="s">
        <v>2306</v>
      </c>
      <c r="G533" s="158"/>
      <c r="H533" s="158" t="s">
        <v>309</v>
      </c>
      <c r="I533" s="159" t="s">
        <v>2774</v>
      </c>
      <c r="AE533" s="21"/>
      <c r="AF533" s="63"/>
      <c r="AG533" s="63"/>
      <c r="AH533" s="31"/>
      <c r="AI533" s="31"/>
      <c r="AJ533" s="31"/>
      <c r="AK533" s="31"/>
    </row>
    <row r="534" spans="1:37" ht="15">
      <c r="A534" s="158" t="s">
        <v>298</v>
      </c>
      <c r="B534" s="158" t="s">
        <v>299</v>
      </c>
      <c r="C534" s="158" t="s">
        <v>313</v>
      </c>
      <c r="D534" s="158" t="s">
        <v>554</v>
      </c>
      <c r="E534" s="158" t="s">
        <v>27</v>
      </c>
      <c r="F534" s="158" t="s">
        <v>2306</v>
      </c>
      <c r="G534" s="158"/>
      <c r="H534" s="158" t="s">
        <v>309</v>
      </c>
      <c r="I534" s="159" t="s">
        <v>2774</v>
      </c>
      <c r="AE534" s="21"/>
      <c r="AF534" s="63"/>
      <c r="AG534" s="63"/>
      <c r="AH534" s="31"/>
      <c r="AI534" s="31"/>
      <c r="AJ534" s="31"/>
      <c r="AK534" s="31"/>
    </row>
    <row r="535" spans="1:37" ht="15">
      <c r="A535" s="158" t="s">
        <v>298</v>
      </c>
      <c r="B535" s="158" t="s">
        <v>299</v>
      </c>
      <c r="C535" s="158" t="s">
        <v>313</v>
      </c>
      <c r="D535" s="158" t="s">
        <v>554</v>
      </c>
      <c r="E535" s="158" t="s">
        <v>29</v>
      </c>
      <c r="F535" s="158" t="s">
        <v>2306</v>
      </c>
      <c r="G535" s="158"/>
      <c r="H535" s="158" t="s">
        <v>309</v>
      </c>
      <c r="I535" s="159" t="s">
        <v>2774</v>
      </c>
      <c r="AE535" s="21"/>
      <c r="AF535" s="63"/>
      <c r="AG535" s="63"/>
      <c r="AH535" s="31"/>
      <c r="AI535" s="31"/>
      <c r="AJ535" s="31"/>
      <c r="AK535" s="31"/>
    </row>
    <row r="536" spans="1:37" ht="15">
      <c r="A536" s="158" t="s">
        <v>298</v>
      </c>
      <c r="B536" s="158" t="s">
        <v>299</v>
      </c>
      <c r="C536" s="158" t="s">
        <v>313</v>
      </c>
      <c r="D536" s="158" t="s">
        <v>1308</v>
      </c>
      <c r="E536" s="158" t="s">
        <v>29</v>
      </c>
      <c r="F536" s="158" t="s">
        <v>1918</v>
      </c>
      <c r="G536" s="158"/>
      <c r="H536" s="158" t="s">
        <v>303</v>
      </c>
      <c r="I536" s="159" t="s">
        <v>2775</v>
      </c>
      <c r="AE536" s="21"/>
      <c r="AF536" s="63"/>
      <c r="AG536" s="63"/>
      <c r="AH536" s="31"/>
      <c r="AI536" s="31"/>
      <c r="AJ536" s="31"/>
      <c r="AK536" s="31"/>
    </row>
    <row r="537" spans="1:37" ht="15">
      <c r="A537" s="158" t="s">
        <v>298</v>
      </c>
      <c r="B537" s="158" t="s">
        <v>299</v>
      </c>
      <c r="C537" s="158" t="s">
        <v>313</v>
      </c>
      <c r="D537" s="158" t="s">
        <v>1308</v>
      </c>
      <c r="E537" s="158" t="s">
        <v>27</v>
      </c>
      <c r="F537" s="158" t="s">
        <v>1309</v>
      </c>
      <c r="G537" s="158"/>
      <c r="H537" s="158" t="s">
        <v>309</v>
      </c>
      <c r="I537" s="159" t="s">
        <v>2774</v>
      </c>
      <c r="AE537" s="21"/>
      <c r="AF537" s="63"/>
      <c r="AG537" s="63"/>
      <c r="AH537" s="31"/>
      <c r="AI537" s="31"/>
      <c r="AJ537" s="31"/>
      <c r="AK537" s="31"/>
    </row>
    <row r="538" spans="1:37" ht="15">
      <c r="A538" s="158" t="s">
        <v>298</v>
      </c>
      <c r="B538" s="158" t="s">
        <v>299</v>
      </c>
      <c r="C538" s="158" t="s">
        <v>313</v>
      </c>
      <c r="D538" s="158" t="s">
        <v>1308</v>
      </c>
      <c r="E538" s="158" t="s">
        <v>30</v>
      </c>
      <c r="F538" s="158" t="s">
        <v>2307</v>
      </c>
      <c r="G538" s="158"/>
      <c r="H538" s="158" t="s">
        <v>309</v>
      </c>
      <c r="I538" s="159" t="s">
        <v>2774</v>
      </c>
      <c r="AE538" s="21"/>
      <c r="AF538" s="63"/>
      <c r="AG538" s="63"/>
      <c r="AH538" s="31"/>
      <c r="AI538" s="31"/>
      <c r="AJ538" s="31"/>
      <c r="AK538" s="31"/>
    </row>
    <row r="539" spans="1:37" ht="15">
      <c r="A539" s="158" t="s">
        <v>298</v>
      </c>
      <c r="B539" s="158" t="s">
        <v>299</v>
      </c>
      <c r="C539" s="158" t="s">
        <v>313</v>
      </c>
      <c r="D539" s="158" t="s">
        <v>1308</v>
      </c>
      <c r="E539" s="158" t="s">
        <v>28</v>
      </c>
      <c r="F539" s="158" t="s">
        <v>2307</v>
      </c>
      <c r="G539" s="158"/>
      <c r="H539" s="158" t="s">
        <v>309</v>
      </c>
      <c r="I539" s="159" t="s">
        <v>2774</v>
      </c>
      <c r="AE539" s="21"/>
      <c r="AF539" s="63"/>
      <c r="AG539" s="63"/>
      <c r="AH539" s="31"/>
      <c r="AI539" s="31"/>
      <c r="AJ539" s="31"/>
      <c r="AK539" s="31"/>
    </row>
    <row r="540" spans="1:37" ht="15">
      <c r="A540" s="158" t="s">
        <v>298</v>
      </c>
      <c r="B540" s="158" t="s">
        <v>299</v>
      </c>
      <c r="C540" s="158" t="s">
        <v>313</v>
      </c>
      <c r="D540" s="158" t="s">
        <v>555</v>
      </c>
      <c r="E540" s="158" t="s">
        <v>29</v>
      </c>
      <c r="F540" s="158" t="s">
        <v>1310</v>
      </c>
      <c r="G540" s="158"/>
      <c r="H540" s="158" t="s">
        <v>309</v>
      </c>
      <c r="I540" s="159" t="s">
        <v>2774</v>
      </c>
      <c r="AE540" s="21"/>
      <c r="AF540" s="63"/>
      <c r="AG540" s="63"/>
      <c r="AH540" s="31"/>
      <c r="AI540" s="31"/>
      <c r="AJ540" s="31"/>
      <c r="AK540" s="31"/>
    </row>
    <row r="541" spans="1:37" ht="15">
      <c r="A541" s="158" t="s">
        <v>298</v>
      </c>
      <c r="B541" s="158" t="s">
        <v>299</v>
      </c>
      <c r="C541" s="158" t="s">
        <v>313</v>
      </c>
      <c r="D541" s="158" t="s">
        <v>555</v>
      </c>
      <c r="E541" s="158" t="s">
        <v>27</v>
      </c>
      <c r="F541" s="158" t="s">
        <v>2308</v>
      </c>
      <c r="G541" s="158"/>
      <c r="H541" s="158" t="s">
        <v>309</v>
      </c>
      <c r="I541" s="159" t="s">
        <v>2774</v>
      </c>
      <c r="AE541" s="21"/>
      <c r="AF541" s="63"/>
      <c r="AG541" s="63"/>
      <c r="AH541" s="31"/>
      <c r="AI541" s="31"/>
      <c r="AJ541" s="31"/>
      <c r="AK541" s="31"/>
    </row>
    <row r="542" spans="1:37" ht="15">
      <c r="A542" s="158" t="s">
        <v>298</v>
      </c>
      <c r="B542" s="158" t="s">
        <v>299</v>
      </c>
      <c r="C542" s="158" t="s">
        <v>313</v>
      </c>
      <c r="D542" s="158" t="s">
        <v>555</v>
      </c>
      <c r="E542" s="158" t="s">
        <v>30</v>
      </c>
      <c r="F542" s="158" t="s">
        <v>556</v>
      </c>
      <c r="G542" s="158"/>
      <c r="H542" s="158" t="s">
        <v>309</v>
      </c>
      <c r="I542" s="159" t="s">
        <v>2774</v>
      </c>
      <c r="AE542" s="21"/>
      <c r="AF542" s="63"/>
      <c r="AG542" s="63"/>
      <c r="AH542" s="31"/>
      <c r="AI542" s="31"/>
      <c r="AJ542" s="31"/>
      <c r="AK542" s="31"/>
    </row>
    <row r="543" spans="1:37" ht="15">
      <c r="A543" s="158" t="s">
        <v>298</v>
      </c>
      <c r="B543" s="158" t="s">
        <v>299</v>
      </c>
      <c r="C543" s="158" t="s">
        <v>313</v>
      </c>
      <c r="D543" s="158" t="s">
        <v>555</v>
      </c>
      <c r="E543" s="158" t="s">
        <v>28</v>
      </c>
      <c r="F543" s="158" t="s">
        <v>557</v>
      </c>
      <c r="G543" s="158"/>
      <c r="H543" s="158" t="s">
        <v>309</v>
      </c>
      <c r="I543" s="159" t="s">
        <v>2774</v>
      </c>
      <c r="AE543" s="21"/>
      <c r="AF543" s="63"/>
      <c r="AG543" s="63"/>
      <c r="AH543" s="31"/>
      <c r="AI543" s="31"/>
      <c r="AJ543" s="31"/>
      <c r="AK543" s="31"/>
    </row>
    <row r="544" spans="1:37" ht="15">
      <c r="A544" s="158" t="s">
        <v>298</v>
      </c>
      <c r="B544" s="158" t="s">
        <v>299</v>
      </c>
      <c r="C544" s="158" t="s">
        <v>313</v>
      </c>
      <c r="D544" s="158" t="s">
        <v>558</v>
      </c>
      <c r="E544" s="158" t="s">
        <v>30</v>
      </c>
      <c r="F544" s="158" t="s">
        <v>1638</v>
      </c>
      <c r="G544" s="158"/>
      <c r="H544" s="158" t="s">
        <v>303</v>
      </c>
      <c r="I544" s="159" t="s">
        <v>2775</v>
      </c>
      <c r="AE544" s="21"/>
      <c r="AF544" s="63"/>
      <c r="AG544" s="63"/>
      <c r="AH544" s="31"/>
      <c r="AI544" s="31"/>
      <c r="AJ544" s="31"/>
      <c r="AK544" s="31"/>
    </row>
    <row r="545" spans="1:37" ht="15">
      <c r="A545" s="158" t="s">
        <v>298</v>
      </c>
      <c r="B545" s="158" t="s">
        <v>299</v>
      </c>
      <c r="C545" s="158" t="s">
        <v>313</v>
      </c>
      <c r="D545" s="158" t="s">
        <v>558</v>
      </c>
      <c r="E545" s="158" t="s">
        <v>27</v>
      </c>
      <c r="F545" s="158" t="s">
        <v>1638</v>
      </c>
      <c r="G545" s="158"/>
      <c r="H545" s="158" t="s">
        <v>303</v>
      </c>
      <c r="I545" s="159" t="s">
        <v>2775</v>
      </c>
      <c r="AE545" s="21"/>
      <c r="AF545" s="63"/>
      <c r="AG545" s="63"/>
      <c r="AH545" s="31"/>
      <c r="AI545" s="31"/>
      <c r="AJ545" s="31"/>
      <c r="AK545" s="31"/>
    </row>
    <row r="546" spans="1:37" ht="15">
      <c r="A546" s="158" t="s">
        <v>298</v>
      </c>
      <c r="B546" s="158" t="s">
        <v>299</v>
      </c>
      <c r="C546" s="158" t="s">
        <v>313</v>
      </c>
      <c r="D546" s="158" t="s">
        <v>558</v>
      </c>
      <c r="E546" s="158" t="s">
        <v>28</v>
      </c>
      <c r="F546" s="158" t="s">
        <v>559</v>
      </c>
      <c r="G546" s="158"/>
      <c r="H546" s="158" t="s">
        <v>309</v>
      </c>
      <c r="I546" s="159" t="s">
        <v>2774</v>
      </c>
      <c r="AE546" s="21"/>
      <c r="AF546" s="63"/>
      <c r="AG546" s="63"/>
      <c r="AH546" s="31"/>
      <c r="AI546" s="31"/>
      <c r="AJ546" s="31"/>
      <c r="AK546" s="31"/>
    </row>
    <row r="547" spans="1:37" ht="15">
      <c r="A547" s="158" t="s">
        <v>298</v>
      </c>
      <c r="B547" s="158" t="s">
        <v>299</v>
      </c>
      <c r="C547" s="158" t="s">
        <v>313</v>
      </c>
      <c r="D547" s="158" t="s">
        <v>558</v>
      </c>
      <c r="E547" s="158" t="s">
        <v>29</v>
      </c>
      <c r="F547" s="158" t="s">
        <v>1424</v>
      </c>
      <c r="G547" s="158"/>
      <c r="H547" s="158" t="s">
        <v>309</v>
      </c>
      <c r="I547" s="159" t="s">
        <v>2774</v>
      </c>
      <c r="AE547" s="21"/>
      <c r="AF547" s="63"/>
      <c r="AG547" s="63"/>
      <c r="AH547" s="31"/>
      <c r="AI547" s="31"/>
      <c r="AJ547" s="31"/>
      <c r="AK547" s="31"/>
    </row>
    <row r="548" spans="1:37" ht="15">
      <c r="A548" s="158" t="s">
        <v>298</v>
      </c>
      <c r="B548" s="158" t="s">
        <v>299</v>
      </c>
      <c r="C548" s="158" t="s">
        <v>313</v>
      </c>
      <c r="D548" s="158" t="s">
        <v>560</v>
      </c>
      <c r="E548" s="158" t="s">
        <v>29</v>
      </c>
      <c r="F548" s="158" t="s">
        <v>1919</v>
      </c>
      <c r="G548" s="158"/>
      <c r="H548" s="158" t="s">
        <v>309</v>
      </c>
      <c r="I548" s="159" t="s">
        <v>2774</v>
      </c>
      <c r="AE548" s="21"/>
      <c r="AF548" s="63"/>
      <c r="AG548" s="63"/>
      <c r="AH548" s="31"/>
      <c r="AI548" s="31"/>
      <c r="AJ548" s="31"/>
      <c r="AK548" s="31"/>
    </row>
    <row r="549" spans="1:37" ht="15">
      <c r="A549" s="158" t="s">
        <v>298</v>
      </c>
      <c r="B549" s="158" t="s">
        <v>299</v>
      </c>
      <c r="C549" s="158" t="s">
        <v>313</v>
      </c>
      <c r="D549" s="158" t="s">
        <v>560</v>
      </c>
      <c r="E549" s="158" t="s">
        <v>27</v>
      </c>
      <c r="F549" s="158" t="s">
        <v>561</v>
      </c>
      <c r="G549" s="158"/>
      <c r="H549" s="158" t="s">
        <v>309</v>
      </c>
      <c r="I549" s="159" t="s">
        <v>2774</v>
      </c>
      <c r="AE549" s="21"/>
      <c r="AF549" s="63"/>
      <c r="AG549" s="63"/>
      <c r="AH549" s="31"/>
      <c r="AI549" s="31"/>
      <c r="AJ549" s="31"/>
      <c r="AK549" s="31"/>
    </row>
    <row r="550" spans="1:37" ht="15">
      <c r="A550" s="158" t="s">
        <v>298</v>
      </c>
      <c r="B550" s="158" t="s">
        <v>299</v>
      </c>
      <c r="C550" s="158" t="s">
        <v>313</v>
      </c>
      <c r="D550" s="158" t="s">
        <v>560</v>
      </c>
      <c r="E550" s="158" t="s">
        <v>28</v>
      </c>
      <c r="F550" s="158" t="s">
        <v>2582</v>
      </c>
      <c r="G550" s="158"/>
      <c r="H550" s="158" t="s">
        <v>309</v>
      </c>
      <c r="I550" s="159" t="s">
        <v>2774</v>
      </c>
      <c r="AE550" s="21"/>
      <c r="AF550" s="63"/>
      <c r="AG550" s="63"/>
      <c r="AH550" s="31"/>
      <c r="AI550" s="31"/>
      <c r="AJ550" s="31"/>
      <c r="AK550" s="31"/>
    </row>
    <row r="551" spans="1:37" ht="15">
      <c r="A551" s="158" t="s">
        <v>298</v>
      </c>
      <c r="B551" s="158" t="s">
        <v>299</v>
      </c>
      <c r="C551" s="158" t="s">
        <v>313</v>
      </c>
      <c r="D551" s="158" t="s">
        <v>2740</v>
      </c>
      <c r="E551" s="158" t="s">
        <v>27</v>
      </c>
      <c r="F551" s="158" t="s">
        <v>2741</v>
      </c>
      <c r="G551" s="158"/>
      <c r="H551" s="158" t="s">
        <v>303</v>
      </c>
      <c r="I551" s="159" t="s">
        <v>2775</v>
      </c>
      <c r="AE551" s="21"/>
      <c r="AF551" s="63"/>
      <c r="AG551" s="63"/>
      <c r="AH551" s="31"/>
      <c r="AI551" s="31"/>
      <c r="AJ551" s="31"/>
      <c r="AK551" s="31"/>
    </row>
    <row r="552" spans="1:37" ht="15">
      <c r="A552" s="158" t="s">
        <v>298</v>
      </c>
      <c r="B552" s="158" t="s">
        <v>299</v>
      </c>
      <c r="C552" s="158" t="s">
        <v>313</v>
      </c>
      <c r="D552" s="158" t="s">
        <v>562</v>
      </c>
      <c r="E552" s="158" t="s">
        <v>30</v>
      </c>
      <c r="F552" s="158" t="s">
        <v>1548</v>
      </c>
      <c r="G552" s="158"/>
      <c r="H552" s="158" t="s">
        <v>309</v>
      </c>
      <c r="I552" s="159" t="s">
        <v>2774</v>
      </c>
      <c r="AE552" s="21"/>
      <c r="AF552" s="63"/>
      <c r="AG552" s="63"/>
      <c r="AH552" s="31"/>
      <c r="AI552" s="31"/>
      <c r="AJ552" s="31"/>
      <c r="AK552" s="31"/>
    </row>
    <row r="553" spans="1:37" ht="15">
      <c r="A553" s="158" t="s">
        <v>298</v>
      </c>
      <c r="B553" s="158" t="s">
        <v>299</v>
      </c>
      <c r="C553" s="158" t="s">
        <v>313</v>
      </c>
      <c r="D553" s="158" t="s">
        <v>562</v>
      </c>
      <c r="E553" s="158" t="s">
        <v>28</v>
      </c>
      <c r="F553" s="158" t="s">
        <v>563</v>
      </c>
      <c r="G553" s="158"/>
      <c r="H553" s="158" t="s">
        <v>309</v>
      </c>
      <c r="I553" s="159" t="s">
        <v>2774</v>
      </c>
      <c r="AE553" s="21"/>
      <c r="AF553" s="63"/>
      <c r="AG553" s="63"/>
      <c r="AH553" s="31"/>
      <c r="AI553" s="31"/>
      <c r="AJ553" s="31"/>
      <c r="AK553" s="31"/>
    </row>
    <row r="554" spans="1:37" ht="15">
      <c r="A554" s="158" t="s">
        <v>298</v>
      </c>
      <c r="B554" s="158" t="s">
        <v>299</v>
      </c>
      <c r="C554" s="158" t="s">
        <v>313</v>
      </c>
      <c r="D554" s="158" t="s">
        <v>562</v>
      </c>
      <c r="E554" s="158" t="s">
        <v>27</v>
      </c>
      <c r="F554" s="158" t="s">
        <v>564</v>
      </c>
      <c r="G554" s="158"/>
      <c r="H554" s="158" t="s">
        <v>309</v>
      </c>
      <c r="I554" s="159" t="s">
        <v>2774</v>
      </c>
      <c r="AE554" s="21"/>
      <c r="AF554" s="63"/>
      <c r="AG554" s="63"/>
      <c r="AH554" s="31"/>
      <c r="AI554" s="31"/>
      <c r="AJ554" s="31"/>
      <c r="AK554" s="31"/>
    </row>
    <row r="555" spans="1:37" ht="15">
      <c r="A555" s="158" t="s">
        <v>298</v>
      </c>
      <c r="B555" s="158" t="s">
        <v>299</v>
      </c>
      <c r="C555" s="158" t="s">
        <v>313</v>
      </c>
      <c r="D555" s="158" t="s">
        <v>565</v>
      </c>
      <c r="E555" s="158" t="s">
        <v>30</v>
      </c>
      <c r="F555" s="158" t="s">
        <v>1639</v>
      </c>
      <c r="G555" s="158"/>
      <c r="H555" s="158" t="s">
        <v>309</v>
      </c>
      <c r="I555" s="159" t="s">
        <v>2774</v>
      </c>
      <c r="AE555" s="21"/>
      <c r="AF555" s="63"/>
      <c r="AG555" s="63"/>
      <c r="AH555" s="31"/>
      <c r="AI555" s="31"/>
      <c r="AJ555" s="31"/>
      <c r="AK555" s="31"/>
    </row>
    <row r="556" spans="1:37" ht="15">
      <c r="A556" s="158" t="s">
        <v>298</v>
      </c>
      <c r="B556" s="158" t="s">
        <v>299</v>
      </c>
      <c r="C556" s="158" t="s">
        <v>313</v>
      </c>
      <c r="D556" s="158" t="s">
        <v>565</v>
      </c>
      <c r="E556" s="158" t="s">
        <v>27</v>
      </c>
      <c r="F556" s="158" t="s">
        <v>1639</v>
      </c>
      <c r="G556" s="158"/>
      <c r="H556" s="158" t="s">
        <v>309</v>
      </c>
      <c r="I556" s="159" t="s">
        <v>2774</v>
      </c>
      <c r="AE556" s="21"/>
      <c r="AF556" s="63"/>
      <c r="AG556" s="63"/>
      <c r="AH556" s="31"/>
      <c r="AI556" s="31"/>
      <c r="AJ556" s="31"/>
      <c r="AK556" s="31"/>
    </row>
    <row r="557" spans="1:37" ht="15">
      <c r="A557" s="158" t="s">
        <v>298</v>
      </c>
      <c r="B557" s="158" t="s">
        <v>299</v>
      </c>
      <c r="C557" s="158" t="s">
        <v>313</v>
      </c>
      <c r="D557" s="158" t="s">
        <v>565</v>
      </c>
      <c r="E557" s="158" t="s">
        <v>29</v>
      </c>
      <c r="F557" s="158" t="s">
        <v>1639</v>
      </c>
      <c r="G557" s="158"/>
      <c r="H557" s="158" t="s">
        <v>309</v>
      </c>
      <c r="I557" s="159" t="s">
        <v>2774</v>
      </c>
      <c r="AE557" s="21"/>
      <c r="AF557" s="63"/>
      <c r="AG557" s="63"/>
      <c r="AH557" s="31"/>
      <c r="AI557" s="31"/>
      <c r="AJ557" s="31"/>
      <c r="AK557" s="31"/>
    </row>
    <row r="558" spans="1:37" ht="15">
      <c r="A558" s="158" t="s">
        <v>298</v>
      </c>
      <c r="B558" s="158" t="s">
        <v>299</v>
      </c>
      <c r="C558" s="158" t="s">
        <v>313</v>
      </c>
      <c r="D558" s="158" t="s">
        <v>565</v>
      </c>
      <c r="E558" s="158" t="s">
        <v>28</v>
      </c>
      <c r="F558" s="158" t="s">
        <v>2163</v>
      </c>
      <c r="G558" s="158"/>
      <c r="H558" s="158" t="s">
        <v>309</v>
      </c>
      <c r="I558" s="159" t="s">
        <v>2774</v>
      </c>
      <c r="AE558" s="21"/>
      <c r="AF558" s="63"/>
      <c r="AG558" s="63"/>
      <c r="AH558" s="31"/>
      <c r="AI558" s="31"/>
      <c r="AJ558" s="31"/>
      <c r="AK558" s="31"/>
    </row>
    <row r="559" spans="1:37" ht="15">
      <c r="A559" s="158" t="s">
        <v>298</v>
      </c>
      <c r="B559" s="158" t="s">
        <v>299</v>
      </c>
      <c r="C559" s="158" t="s">
        <v>313</v>
      </c>
      <c r="D559" s="158" t="s">
        <v>566</v>
      </c>
      <c r="E559" s="158" t="s">
        <v>30</v>
      </c>
      <c r="F559" s="158" t="s">
        <v>2461</v>
      </c>
      <c r="G559" s="158"/>
      <c r="H559" s="158" t="s">
        <v>309</v>
      </c>
      <c r="I559" s="159" t="s">
        <v>2774</v>
      </c>
      <c r="AE559" s="21"/>
      <c r="AF559" s="63"/>
      <c r="AG559" s="63"/>
      <c r="AH559" s="31"/>
      <c r="AI559" s="31"/>
      <c r="AJ559" s="31"/>
      <c r="AK559" s="31"/>
    </row>
    <row r="560" spans="1:37" ht="15">
      <c r="A560" s="158" t="s">
        <v>298</v>
      </c>
      <c r="B560" s="158" t="s">
        <v>299</v>
      </c>
      <c r="C560" s="158" t="s">
        <v>313</v>
      </c>
      <c r="D560" s="158" t="s">
        <v>566</v>
      </c>
      <c r="E560" s="158" t="s">
        <v>27</v>
      </c>
      <c r="F560" s="158" t="s">
        <v>1190</v>
      </c>
      <c r="G560" s="158"/>
      <c r="H560" s="158" t="s">
        <v>309</v>
      </c>
      <c r="I560" s="159" t="s">
        <v>2774</v>
      </c>
      <c r="AE560" s="21"/>
      <c r="AF560" s="63"/>
      <c r="AG560" s="63"/>
      <c r="AH560" s="31"/>
      <c r="AI560" s="31"/>
      <c r="AJ560" s="31"/>
      <c r="AK560" s="31"/>
    </row>
    <row r="561" spans="1:37" ht="15">
      <c r="A561" s="158" t="s">
        <v>298</v>
      </c>
      <c r="B561" s="158" t="s">
        <v>299</v>
      </c>
      <c r="C561" s="158" t="s">
        <v>313</v>
      </c>
      <c r="D561" s="158" t="s">
        <v>566</v>
      </c>
      <c r="E561" s="158" t="s">
        <v>29</v>
      </c>
      <c r="F561" s="158" t="s">
        <v>1190</v>
      </c>
      <c r="G561" s="158"/>
      <c r="H561" s="158" t="s">
        <v>309</v>
      </c>
      <c r="I561" s="159" t="s">
        <v>2774</v>
      </c>
      <c r="AE561" s="21"/>
      <c r="AF561" s="63"/>
      <c r="AG561" s="63"/>
      <c r="AH561" s="31"/>
      <c r="AI561" s="31"/>
      <c r="AJ561" s="31"/>
      <c r="AK561" s="31"/>
    </row>
    <row r="562" spans="1:37" ht="15">
      <c r="A562" s="158" t="s">
        <v>298</v>
      </c>
      <c r="B562" s="158" t="s">
        <v>299</v>
      </c>
      <c r="C562" s="158" t="s">
        <v>313</v>
      </c>
      <c r="D562" s="158" t="s">
        <v>2583</v>
      </c>
      <c r="E562" s="158" t="s">
        <v>27</v>
      </c>
      <c r="F562" s="158" t="s">
        <v>2584</v>
      </c>
      <c r="G562" s="158"/>
      <c r="H562" s="158" t="s">
        <v>309</v>
      </c>
      <c r="I562" s="159" t="s">
        <v>2774</v>
      </c>
      <c r="AE562" s="21"/>
      <c r="AF562" s="63"/>
      <c r="AG562" s="63"/>
      <c r="AH562" s="31"/>
      <c r="AI562" s="31"/>
      <c r="AJ562" s="31"/>
      <c r="AK562" s="31"/>
    </row>
    <row r="563" spans="1:37" ht="15">
      <c r="A563" s="158" t="s">
        <v>298</v>
      </c>
      <c r="B563" s="158" t="s">
        <v>299</v>
      </c>
      <c r="C563" s="158" t="s">
        <v>313</v>
      </c>
      <c r="D563" s="158" t="s">
        <v>1311</v>
      </c>
      <c r="E563" s="158" t="s">
        <v>28</v>
      </c>
      <c r="F563" s="158" t="s">
        <v>1920</v>
      </c>
      <c r="G563" s="158"/>
      <c r="H563" s="158" t="s">
        <v>309</v>
      </c>
      <c r="I563" s="159" t="s">
        <v>2774</v>
      </c>
      <c r="AE563" s="21"/>
      <c r="AF563" s="63"/>
      <c r="AG563" s="63"/>
      <c r="AH563" s="31"/>
      <c r="AI563" s="31"/>
      <c r="AJ563" s="31"/>
      <c r="AK563" s="31"/>
    </row>
    <row r="564" spans="1:37" ht="15">
      <c r="A564" s="158" t="s">
        <v>298</v>
      </c>
      <c r="B564" s="158" t="s">
        <v>299</v>
      </c>
      <c r="C564" s="158" t="s">
        <v>313</v>
      </c>
      <c r="D564" s="158" t="s">
        <v>1311</v>
      </c>
      <c r="E564" s="158" t="s">
        <v>27</v>
      </c>
      <c r="F564" s="158" t="s">
        <v>1312</v>
      </c>
      <c r="G564" s="158"/>
      <c r="H564" s="158" t="s">
        <v>309</v>
      </c>
      <c r="I564" s="159" t="s">
        <v>2774</v>
      </c>
      <c r="AE564" s="21"/>
      <c r="AF564" s="63"/>
      <c r="AG564" s="63"/>
      <c r="AH564" s="31"/>
      <c r="AI564" s="31"/>
      <c r="AJ564" s="31"/>
      <c r="AK564" s="31"/>
    </row>
    <row r="565" spans="1:37" ht="15">
      <c r="A565" s="158" t="s">
        <v>298</v>
      </c>
      <c r="B565" s="158" t="s">
        <v>299</v>
      </c>
      <c r="C565" s="158" t="s">
        <v>313</v>
      </c>
      <c r="D565" s="158" t="s">
        <v>1921</v>
      </c>
      <c r="E565" s="158" t="s">
        <v>27</v>
      </c>
      <c r="F565" s="158" t="s">
        <v>1922</v>
      </c>
      <c r="G565" s="158"/>
      <c r="H565" s="158" t="s">
        <v>309</v>
      </c>
      <c r="I565" s="159" t="s">
        <v>2774</v>
      </c>
      <c r="AE565" s="21"/>
      <c r="AF565" s="63"/>
      <c r="AG565" s="63"/>
      <c r="AH565" s="31"/>
      <c r="AI565" s="31"/>
      <c r="AJ565" s="31"/>
      <c r="AK565" s="31"/>
    </row>
    <row r="566" spans="1:37" ht="15">
      <c r="A566" s="158" t="s">
        <v>298</v>
      </c>
      <c r="B566" s="158" t="s">
        <v>299</v>
      </c>
      <c r="C566" s="158" t="s">
        <v>313</v>
      </c>
      <c r="D566" s="158" t="s">
        <v>1921</v>
      </c>
      <c r="E566" s="158" t="s">
        <v>30</v>
      </c>
      <c r="F566" s="158" t="s">
        <v>1923</v>
      </c>
      <c r="G566" s="158"/>
      <c r="H566" s="158" t="s">
        <v>309</v>
      </c>
      <c r="I566" s="159" t="s">
        <v>2774</v>
      </c>
      <c r="AE566" s="21"/>
      <c r="AF566" s="63"/>
      <c r="AG566" s="63"/>
      <c r="AH566" s="31"/>
      <c r="AI566" s="31"/>
      <c r="AJ566" s="31"/>
      <c r="AK566" s="31"/>
    </row>
    <row r="567" spans="1:37" ht="15">
      <c r="A567" s="158" t="s">
        <v>298</v>
      </c>
      <c r="B567" s="158" t="s">
        <v>299</v>
      </c>
      <c r="C567" s="158" t="s">
        <v>313</v>
      </c>
      <c r="D567" s="158" t="s">
        <v>1921</v>
      </c>
      <c r="E567" s="158" t="s">
        <v>29</v>
      </c>
      <c r="F567" s="158" t="s">
        <v>2164</v>
      </c>
      <c r="G567" s="158"/>
      <c r="H567" s="158" t="s">
        <v>309</v>
      </c>
      <c r="I567" s="159" t="s">
        <v>2774</v>
      </c>
      <c r="AE567" s="21"/>
      <c r="AF567" s="63"/>
      <c r="AG567" s="63"/>
      <c r="AH567" s="31"/>
      <c r="AI567" s="31"/>
      <c r="AJ567" s="31"/>
      <c r="AK567" s="31"/>
    </row>
    <row r="568" spans="1:37" ht="15">
      <c r="A568" s="158" t="s">
        <v>298</v>
      </c>
      <c r="B568" s="158" t="s">
        <v>299</v>
      </c>
      <c r="C568" s="158" t="s">
        <v>313</v>
      </c>
      <c r="D568" s="158" t="s">
        <v>2165</v>
      </c>
      <c r="E568" s="158" t="s">
        <v>27</v>
      </c>
      <c r="F568" s="158" t="s">
        <v>2166</v>
      </c>
      <c r="G568" s="158"/>
      <c r="H568" s="158" t="s">
        <v>309</v>
      </c>
      <c r="I568" s="159" t="s">
        <v>2774</v>
      </c>
      <c r="AE568" s="21"/>
      <c r="AF568" s="63"/>
      <c r="AG568" s="63"/>
      <c r="AH568" s="31"/>
      <c r="AI568" s="31"/>
      <c r="AJ568" s="31"/>
      <c r="AK568" s="31"/>
    </row>
    <row r="569" spans="1:37" ht="15">
      <c r="A569" s="158" t="s">
        <v>298</v>
      </c>
      <c r="B569" s="158" t="s">
        <v>299</v>
      </c>
      <c r="C569" s="158" t="s">
        <v>313</v>
      </c>
      <c r="D569" s="158" t="s">
        <v>1313</v>
      </c>
      <c r="E569" s="158" t="s">
        <v>28</v>
      </c>
      <c r="F569" s="158" t="s">
        <v>1473</v>
      </c>
      <c r="G569" s="158"/>
      <c r="H569" s="158" t="s">
        <v>309</v>
      </c>
      <c r="I569" s="159" t="s">
        <v>2774</v>
      </c>
      <c r="AE569" s="21"/>
      <c r="AF569" s="63"/>
      <c r="AG569" s="63"/>
      <c r="AH569" s="31"/>
      <c r="AI569" s="31"/>
      <c r="AJ569" s="31"/>
      <c r="AK569" s="31"/>
    </row>
    <row r="570" spans="1:37" ht="15">
      <c r="A570" s="158" t="s">
        <v>298</v>
      </c>
      <c r="B570" s="158" t="s">
        <v>299</v>
      </c>
      <c r="C570" s="158" t="s">
        <v>313</v>
      </c>
      <c r="D570" s="158" t="s">
        <v>567</v>
      </c>
      <c r="E570" s="158" t="s">
        <v>27</v>
      </c>
      <c r="F570" s="158" t="s">
        <v>568</v>
      </c>
      <c r="G570" s="158"/>
      <c r="H570" s="158" t="s">
        <v>309</v>
      </c>
      <c r="I570" s="159" t="s">
        <v>2774</v>
      </c>
      <c r="AE570" s="21"/>
      <c r="AF570" s="63"/>
      <c r="AG570" s="63"/>
      <c r="AH570" s="31"/>
      <c r="AI570" s="31"/>
      <c r="AJ570" s="31"/>
      <c r="AK570" s="31"/>
    </row>
    <row r="571" spans="1:37" ht="15">
      <c r="A571" s="158" t="s">
        <v>298</v>
      </c>
      <c r="B571" s="158" t="s">
        <v>299</v>
      </c>
      <c r="C571" s="158" t="s">
        <v>313</v>
      </c>
      <c r="D571" s="158" t="s">
        <v>2462</v>
      </c>
      <c r="E571" s="158" t="s">
        <v>27</v>
      </c>
      <c r="F571" s="158" t="s">
        <v>2463</v>
      </c>
      <c r="G571" s="158"/>
      <c r="H571" s="158" t="s">
        <v>2278</v>
      </c>
      <c r="I571" s="159" t="s">
        <v>2775</v>
      </c>
      <c r="AE571" s="21"/>
      <c r="AF571" s="63"/>
      <c r="AG571" s="63"/>
      <c r="AH571" s="31"/>
      <c r="AI571" s="31"/>
      <c r="AJ571" s="31"/>
      <c r="AK571" s="31"/>
    </row>
    <row r="572" spans="1:37" ht="15">
      <c r="A572" s="158" t="s">
        <v>298</v>
      </c>
      <c r="B572" s="158" t="s">
        <v>299</v>
      </c>
      <c r="C572" s="158" t="s">
        <v>313</v>
      </c>
      <c r="D572" s="158" t="s">
        <v>569</v>
      </c>
      <c r="E572" s="158" t="s">
        <v>30</v>
      </c>
      <c r="F572" s="158" t="s">
        <v>1924</v>
      </c>
      <c r="G572" s="158"/>
      <c r="H572" s="158" t="s">
        <v>309</v>
      </c>
      <c r="I572" s="159" t="s">
        <v>2774</v>
      </c>
      <c r="AE572" s="21"/>
      <c r="AF572" s="63"/>
      <c r="AG572" s="63"/>
      <c r="AH572" s="31"/>
      <c r="AI572" s="31"/>
      <c r="AJ572" s="31"/>
      <c r="AK572" s="31"/>
    </row>
    <row r="573" spans="1:37" ht="15">
      <c r="A573" s="158" t="s">
        <v>298</v>
      </c>
      <c r="B573" s="158" t="s">
        <v>299</v>
      </c>
      <c r="C573" s="158" t="s">
        <v>313</v>
      </c>
      <c r="D573" s="158" t="s">
        <v>569</v>
      </c>
      <c r="E573" s="158" t="s">
        <v>29</v>
      </c>
      <c r="F573" s="158" t="s">
        <v>570</v>
      </c>
      <c r="G573" s="158"/>
      <c r="H573" s="158" t="s">
        <v>309</v>
      </c>
      <c r="I573" s="159" t="s">
        <v>2774</v>
      </c>
      <c r="AE573" s="21"/>
      <c r="AF573" s="63"/>
      <c r="AG573" s="63"/>
      <c r="AH573" s="31"/>
      <c r="AI573" s="31"/>
      <c r="AJ573" s="31"/>
      <c r="AK573" s="31"/>
    </row>
    <row r="574" spans="1:37" ht="15">
      <c r="A574" s="158" t="s">
        <v>298</v>
      </c>
      <c r="B574" s="158" t="s">
        <v>299</v>
      </c>
      <c r="C574" s="158" t="s">
        <v>313</v>
      </c>
      <c r="D574" s="158" t="s">
        <v>569</v>
      </c>
      <c r="E574" s="158" t="s">
        <v>28</v>
      </c>
      <c r="F574" s="158" t="s">
        <v>571</v>
      </c>
      <c r="G574" s="158"/>
      <c r="H574" s="158" t="s">
        <v>309</v>
      </c>
      <c r="I574" s="159" t="s">
        <v>2774</v>
      </c>
      <c r="AE574" s="21"/>
      <c r="AF574" s="63"/>
      <c r="AG574" s="63"/>
      <c r="AH574" s="31"/>
      <c r="AI574" s="31"/>
      <c r="AJ574" s="31"/>
      <c r="AK574" s="31"/>
    </row>
    <row r="575" spans="1:37" ht="15">
      <c r="A575" s="158" t="s">
        <v>298</v>
      </c>
      <c r="B575" s="158" t="s">
        <v>299</v>
      </c>
      <c r="C575" s="158" t="s">
        <v>313</v>
      </c>
      <c r="D575" s="158" t="s">
        <v>569</v>
      </c>
      <c r="E575" s="158" t="s">
        <v>27</v>
      </c>
      <c r="F575" s="158" t="s">
        <v>572</v>
      </c>
      <c r="G575" s="158"/>
      <c r="H575" s="158" t="s">
        <v>309</v>
      </c>
      <c r="I575" s="159" t="s">
        <v>2774</v>
      </c>
      <c r="AE575" s="21"/>
      <c r="AF575" s="63"/>
      <c r="AG575" s="63"/>
      <c r="AH575" s="31"/>
      <c r="AI575" s="31"/>
      <c r="AJ575" s="31"/>
      <c r="AK575" s="31"/>
    </row>
    <row r="576" spans="1:37" ht="15">
      <c r="A576" s="158" t="s">
        <v>298</v>
      </c>
      <c r="B576" s="158" t="s">
        <v>299</v>
      </c>
      <c r="C576" s="158" t="s">
        <v>313</v>
      </c>
      <c r="D576" s="158" t="s">
        <v>573</v>
      </c>
      <c r="E576" s="158" t="s">
        <v>27</v>
      </c>
      <c r="F576" s="158" t="s">
        <v>574</v>
      </c>
      <c r="G576" s="158"/>
      <c r="H576" s="158" t="s">
        <v>309</v>
      </c>
      <c r="I576" s="159" t="s">
        <v>2774</v>
      </c>
      <c r="AE576" s="21"/>
      <c r="AF576" s="63"/>
      <c r="AG576" s="63"/>
      <c r="AH576" s="31"/>
      <c r="AI576" s="31"/>
      <c r="AJ576" s="31"/>
      <c r="AK576" s="31"/>
    </row>
    <row r="577" spans="1:37" ht="15">
      <c r="A577" s="158" t="s">
        <v>298</v>
      </c>
      <c r="B577" s="158" t="s">
        <v>299</v>
      </c>
      <c r="C577" s="158" t="s">
        <v>313</v>
      </c>
      <c r="D577" s="158" t="s">
        <v>573</v>
      </c>
      <c r="E577" s="158" t="s">
        <v>29</v>
      </c>
      <c r="F577" s="158" t="s">
        <v>574</v>
      </c>
      <c r="G577" s="158"/>
      <c r="H577" s="158" t="s">
        <v>309</v>
      </c>
      <c r="I577" s="159" t="s">
        <v>2774</v>
      </c>
      <c r="AE577" s="21"/>
      <c r="AF577" s="63"/>
      <c r="AG577" s="63"/>
      <c r="AH577" s="31"/>
      <c r="AI577" s="31"/>
      <c r="AJ577" s="31"/>
      <c r="AK577" s="31"/>
    </row>
    <row r="578" spans="1:37" ht="15">
      <c r="A578" s="158" t="s">
        <v>298</v>
      </c>
      <c r="B578" s="158" t="s">
        <v>299</v>
      </c>
      <c r="C578" s="158" t="s">
        <v>313</v>
      </c>
      <c r="D578" s="158" t="s">
        <v>573</v>
      </c>
      <c r="E578" s="158" t="s">
        <v>30</v>
      </c>
      <c r="F578" s="158" t="s">
        <v>1925</v>
      </c>
      <c r="G578" s="158"/>
      <c r="H578" s="158" t="s">
        <v>309</v>
      </c>
      <c r="I578" s="159" t="s">
        <v>2774</v>
      </c>
      <c r="AE578" s="21"/>
      <c r="AF578" s="63"/>
      <c r="AG578" s="63"/>
      <c r="AH578" s="31"/>
      <c r="AI578" s="31"/>
      <c r="AJ578" s="31"/>
      <c r="AK578" s="31"/>
    </row>
    <row r="579" spans="1:37" ht="15">
      <c r="A579" s="158" t="s">
        <v>298</v>
      </c>
      <c r="B579" s="158" t="s">
        <v>299</v>
      </c>
      <c r="C579" s="158" t="s">
        <v>313</v>
      </c>
      <c r="D579" s="158" t="s">
        <v>573</v>
      </c>
      <c r="E579" s="158" t="s">
        <v>28</v>
      </c>
      <c r="F579" s="158" t="s">
        <v>1925</v>
      </c>
      <c r="G579" s="158"/>
      <c r="H579" s="158" t="s">
        <v>309</v>
      </c>
      <c r="I579" s="159" t="s">
        <v>2774</v>
      </c>
      <c r="AE579" s="21"/>
      <c r="AF579" s="63"/>
      <c r="AG579" s="63"/>
      <c r="AH579" s="31"/>
      <c r="AI579" s="31"/>
      <c r="AJ579" s="31"/>
      <c r="AK579" s="31"/>
    </row>
    <row r="580" spans="1:37" ht="15">
      <c r="A580" s="158" t="s">
        <v>298</v>
      </c>
      <c r="B580" s="158" t="s">
        <v>299</v>
      </c>
      <c r="C580" s="158" t="s">
        <v>313</v>
      </c>
      <c r="D580" s="158" t="s">
        <v>575</v>
      </c>
      <c r="E580" s="158" t="s">
        <v>28</v>
      </c>
      <c r="F580" s="158" t="s">
        <v>576</v>
      </c>
      <c r="G580" s="158"/>
      <c r="H580" s="158" t="s">
        <v>309</v>
      </c>
      <c r="I580" s="159" t="s">
        <v>2774</v>
      </c>
      <c r="AE580" s="21"/>
      <c r="AF580" s="63"/>
      <c r="AG580" s="63"/>
      <c r="AH580" s="31"/>
      <c r="AI580" s="31"/>
      <c r="AJ580" s="31"/>
      <c r="AK580" s="31"/>
    </row>
    <row r="581" spans="1:37" ht="15">
      <c r="A581" s="158" t="s">
        <v>298</v>
      </c>
      <c r="B581" s="158" t="s">
        <v>299</v>
      </c>
      <c r="C581" s="158" t="s">
        <v>313</v>
      </c>
      <c r="D581" s="158" t="s">
        <v>575</v>
      </c>
      <c r="E581" s="158" t="s">
        <v>27</v>
      </c>
      <c r="F581" s="158" t="s">
        <v>576</v>
      </c>
      <c r="G581" s="158"/>
      <c r="H581" s="158" t="s">
        <v>309</v>
      </c>
      <c r="I581" s="159" t="s">
        <v>2774</v>
      </c>
      <c r="AE581" s="21"/>
      <c r="AF581" s="63"/>
      <c r="AG581" s="63"/>
      <c r="AH581" s="31"/>
      <c r="AI581" s="31"/>
      <c r="AJ581" s="31"/>
      <c r="AK581" s="31"/>
    </row>
    <row r="582" spans="1:37" ht="15">
      <c r="A582" s="158" t="s">
        <v>298</v>
      </c>
      <c r="B582" s="158" t="s">
        <v>299</v>
      </c>
      <c r="C582" s="158" t="s">
        <v>313</v>
      </c>
      <c r="D582" s="158" t="s">
        <v>2167</v>
      </c>
      <c r="E582" s="158" t="s">
        <v>27</v>
      </c>
      <c r="F582" s="158" t="s">
        <v>2168</v>
      </c>
      <c r="G582" s="158"/>
      <c r="H582" s="158" t="s">
        <v>309</v>
      </c>
      <c r="I582" s="159" t="s">
        <v>2774</v>
      </c>
      <c r="AE582" s="21"/>
      <c r="AF582" s="63"/>
      <c r="AG582" s="63"/>
      <c r="AH582" s="31"/>
      <c r="AI582" s="31"/>
      <c r="AJ582" s="31"/>
      <c r="AK582" s="31"/>
    </row>
    <row r="583" spans="1:37" ht="15">
      <c r="A583" s="158" t="s">
        <v>298</v>
      </c>
      <c r="B583" s="158" t="s">
        <v>299</v>
      </c>
      <c r="C583" s="158" t="s">
        <v>313</v>
      </c>
      <c r="D583" s="158" t="s">
        <v>2167</v>
      </c>
      <c r="E583" s="158" t="s">
        <v>30</v>
      </c>
      <c r="F583" s="158" t="s">
        <v>2626</v>
      </c>
      <c r="G583" s="158"/>
      <c r="H583" s="158" t="s">
        <v>309</v>
      </c>
      <c r="I583" s="159" t="s">
        <v>2774</v>
      </c>
      <c r="AE583" s="21"/>
      <c r="AF583" s="63"/>
      <c r="AG583" s="63"/>
      <c r="AH583" s="31"/>
      <c r="AI583" s="31"/>
      <c r="AJ583" s="31"/>
      <c r="AK583" s="31"/>
    </row>
    <row r="584" spans="1:37" ht="15">
      <c r="A584" s="158" t="s">
        <v>298</v>
      </c>
      <c r="B584" s="158" t="s">
        <v>299</v>
      </c>
      <c r="C584" s="158" t="s">
        <v>313</v>
      </c>
      <c r="D584" s="158" t="s">
        <v>2167</v>
      </c>
      <c r="E584" s="158" t="s">
        <v>29</v>
      </c>
      <c r="F584" s="158" t="s">
        <v>2410</v>
      </c>
      <c r="G584" s="158"/>
      <c r="H584" s="158" t="s">
        <v>309</v>
      </c>
      <c r="I584" s="159" t="s">
        <v>2774</v>
      </c>
      <c r="AE584" s="21"/>
      <c r="AF584" s="63"/>
      <c r="AG584" s="63"/>
      <c r="AH584" s="31"/>
      <c r="AI584" s="31"/>
      <c r="AJ584" s="31"/>
      <c r="AK584" s="31"/>
    </row>
    <row r="585" spans="1:37" ht="15">
      <c r="A585" s="158" t="s">
        <v>298</v>
      </c>
      <c r="B585" s="158" t="s">
        <v>299</v>
      </c>
      <c r="C585" s="158" t="s">
        <v>313</v>
      </c>
      <c r="D585" s="158" t="s">
        <v>2167</v>
      </c>
      <c r="E585" s="158" t="s">
        <v>28</v>
      </c>
      <c r="F585" s="158" t="s">
        <v>2411</v>
      </c>
      <c r="G585" s="158"/>
      <c r="H585" s="158" t="s">
        <v>309</v>
      </c>
      <c r="I585" s="159" t="s">
        <v>2774</v>
      </c>
      <c r="AE585" s="21"/>
      <c r="AF585" s="63"/>
      <c r="AG585" s="63"/>
      <c r="AH585" s="31"/>
      <c r="AI585" s="31"/>
      <c r="AJ585" s="31"/>
      <c r="AK585" s="31"/>
    </row>
    <row r="586" spans="1:37" ht="15">
      <c r="A586" s="158" t="s">
        <v>298</v>
      </c>
      <c r="B586" s="158" t="s">
        <v>299</v>
      </c>
      <c r="C586" s="158" t="s">
        <v>313</v>
      </c>
      <c r="D586" s="158" t="s">
        <v>2627</v>
      </c>
      <c r="E586" s="158" t="s">
        <v>27</v>
      </c>
      <c r="F586" s="158" t="s">
        <v>2628</v>
      </c>
      <c r="G586" s="158"/>
      <c r="H586" s="158" t="s">
        <v>309</v>
      </c>
      <c r="I586" s="159" t="s">
        <v>2774</v>
      </c>
      <c r="AE586" s="21"/>
      <c r="AF586" s="63"/>
      <c r="AG586" s="63"/>
      <c r="AH586" s="31"/>
      <c r="AI586" s="31"/>
      <c r="AJ586" s="31"/>
      <c r="AK586" s="31"/>
    </row>
    <row r="587" spans="1:37" ht="15">
      <c r="A587" s="158" t="s">
        <v>298</v>
      </c>
      <c r="B587" s="158" t="s">
        <v>299</v>
      </c>
      <c r="C587" s="158" t="s">
        <v>313</v>
      </c>
      <c r="D587" s="158" t="s">
        <v>577</v>
      </c>
      <c r="E587" s="158" t="s">
        <v>27</v>
      </c>
      <c r="F587" s="158" t="s">
        <v>578</v>
      </c>
      <c r="G587" s="158"/>
      <c r="H587" s="158" t="s">
        <v>303</v>
      </c>
      <c r="I587" s="159" t="s">
        <v>2775</v>
      </c>
      <c r="AE587" s="21"/>
      <c r="AF587" s="63"/>
      <c r="AG587" s="63"/>
      <c r="AH587" s="31"/>
      <c r="AI587" s="31"/>
      <c r="AJ587" s="31"/>
      <c r="AK587" s="31"/>
    </row>
    <row r="588" spans="1:37" ht="15">
      <c r="A588" s="158" t="s">
        <v>298</v>
      </c>
      <c r="B588" s="158" t="s">
        <v>299</v>
      </c>
      <c r="C588" s="158" t="s">
        <v>313</v>
      </c>
      <c r="D588" s="158" t="s">
        <v>579</v>
      </c>
      <c r="E588" s="158" t="s">
        <v>27</v>
      </c>
      <c r="F588" s="158" t="s">
        <v>1248</v>
      </c>
      <c r="G588" s="158"/>
      <c r="H588" s="158" t="s">
        <v>309</v>
      </c>
      <c r="I588" s="159" t="s">
        <v>2774</v>
      </c>
      <c r="AE588" s="21"/>
      <c r="AF588" s="63"/>
      <c r="AG588" s="63"/>
      <c r="AH588" s="31"/>
      <c r="AI588" s="31"/>
      <c r="AJ588" s="31"/>
      <c r="AK588" s="31"/>
    </row>
    <row r="589" spans="1:37" ht="15">
      <c r="A589" s="158" t="s">
        <v>298</v>
      </c>
      <c r="B589" s="158" t="s">
        <v>299</v>
      </c>
      <c r="C589" s="158" t="s">
        <v>313</v>
      </c>
      <c r="D589" s="158" t="s">
        <v>579</v>
      </c>
      <c r="E589" s="158" t="s">
        <v>29</v>
      </c>
      <c r="F589" s="158" t="s">
        <v>1248</v>
      </c>
      <c r="G589" s="158"/>
      <c r="H589" s="158" t="s">
        <v>309</v>
      </c>
      <c r="I589" s="159" t="s">
        <v>2774</v>
      </c>
      <c r="AE589" s="21"/>
      <c r="AF589" s="63"/>
      <c r="AG589" s="63"/>
      <c r="AH589" s="31"/>
      <c r="AI589" s="31"/>
      <c r="AJ589" s="31"/>
      <c r="AK589" s="31"/>
    </row>
    <row r="590" spans="1:37" ht="15">
      <c r="A590" s="158" t="s">
        <v>298</v>
      </c>
      <c r="B590" s="158" t="s">
        <v>299</v>
      </c>
      <c r="C590" s="158" t="s">
        <v>313</v>
      </c>
      <c r="D590" s="158" t="s">
        <v>579</v>
      </c>
      <c r="E590" s="158" t="s">
        <v>30</v>
      </c>
      <c r="F590" s="158" t="s">
        <v>1926</v>
      </c>
      <c r="G590" s="158"/>
      <c r="H590" s="158" t="s">
        <v>309</v>
      </c>
      <c r="I590" s="159" t="s">
        <v>2774</v>
      </c>
      <c r="AE590" s="21"/>
      <c r="AF590" s="63"/>
      <c r="AG590" s="63"/>
      <c r="AH590" s="31"/>
      <c r="AI590" s="31"/>
      <c r="AJ590" s="31"/>
      <c r="AK590" s="31"/>
    </row>
    <row r="591" spans="1:37" ht="15">
      <c r="A591" s="158" t="s">
        <v>298</v>
      </c>
      <c r="B591" s="158" t="s">
        <v>299</v>
      </c>
      <c r="C591" s="158" t="s">
        <v>313</v>
      </c>
      <c r="D591" s="158" t="s">
        <v>2309</v>
      </c>
      <c r="E591" s="158" t="s">
        <v>27</v>
      </c>
      <c r="F591" s="158" t="s">
        <v>2310</v>
      </c>
      <c r="G591" s="158"/>
      <c r="H591" s="158" t="s">
        <v>2278</v>
      </c>
      <c r="I591" s="159" t="s">
        <v>2775</v>
      </c>
      <c r="AE591" s="21"/>
      <c r="AF591" s="63"/>
      <c r="AG591" s="63"/>
      <c r="AH591" s="31"/>
      <c r="AI591" s="31"/>
      <c r="AJ591" s="31"/>
      <c r="AK591" s="31"/>
    </row>
    <row r="592" spans="1:37" ht="15">
      <c r="A592" s="158" t="s">
        <v>298</v>
      </c>
      <c r="B592" s="158" t="s">
        <v>299</v>
      </c>
      <c r="C592" s="158" t="s">
        <v>313</v>
      </c>
      <c r="D592" s="158" t="s">
        <v>1191</v>
      </c>
      <c r="E592" s="158" t="s">
        <v>27</v>
      </c>
      <c r="F592" s="158" t="s">
        <v>1192</v>
      </c>
      <c r="G592" s="158"/>
      <c r="H592" s="158" t="s">
        <v>309</v>
      </c>
      <c r="I592" s="159" t="s">
        <v>2774</v>
      </c>
      <c r="AE592" s="21"/>
      <c r="AF592" s="63"/>
      <c r="AG592" s="63"/>
      <c r="AH592" s="31"/>
      <c r="AI592" s="31"/>
      <c r="AJ592" s="31"/>
      <c r="AK592" s="31"/>
    </row>
    <row r="593" spans="1:37" ht="15">
      <c r="A593" s="158" t="s">
        <v>298</v>
      </c>
      <c r="B593" s="158" t="s">
        <v>299</v>
      </c>
      <c r="C593" s="158" t="s">
        <v>313</v>
      </c>
      <c r="D593" s="158" t="s">
        <v>1191</v>
      </c>
      <c r="E593" s="158" t="s">
        <v>29</v>
      </c>
      <c r="F593" s="158" t="s">
        <v>1192</v>
      </c>
      <c r="G593" s="158"/>
      <c r="H593" s="158" t="s">
        <v>309</v>
      </c>
      <c r="I593" s="159" t="s">
        <v>2774</v>
      </c>
      <c r="AE593" s="21"/>
      <c r="AF593" s="63"/>
      <c r="AG593" s="63"/>
      <c r="AH593" s="31"/>
      <c r="AI593" s="31"/>
      <c r="AJ593" s="31"/>
      <c r="AK593" s="31"/>
    </row>
    <row r="594" spans="1:37" ht="15">
      <c r="A594" s="158" t="s">
        <v>298</v>
      </c>
      <c r="B594" s="158" t="s">
        <v>299</v>
      </c>
      <c r="C594" s="158" t="s">
        <v>313</v>
      </c>
      <c r="D594" s="158" t="s">
        <v>580</v>
      </c>
      <c r="E594" s="158" t="s">
        <v>27</v>
      </c>
      <c r="F594" s="158" t="s">
        <v>581</v>
      </c>
      <c r="G594" s="158"/>
      <c r="H594" s="158" t="s">
        <v>309</v>
      </c>
      <c r="I594" s="159" t="s">
        <v>2774</v>
      </c>
      <c r="AE594" s="21"/>
      <c r="AF594" s="63"/>
      <c r="AG594" s="63"/>
      <c r="AH594" s="31"/>
      <c r="AI594" s="31"/>
      <c r="AJ594" s="31"/>
      <c r="AK594" s="31"/>
    </row>
    <row r="595" spans="1:37" ht="15">
      <c r="A595" s="158" t="s">
        <v>298</v>
      </c>
      <c r="B595" s="158" t="s">
        <v>299</v>
      </c>
      <c r="C595" s="158" t="s">
        <v>313</v>
      </c>
      <c r="D595" s="158" t="s">
        <v>580</v>
      </c>
      <c r="E595" s="158" t="s">
        <v>28</v>
      </c>
      <c r="F595" s="158" t="s">
        <v>582</v>
      </c>
      <c r="G595" s="158"/>
      <c r="H595" s="158" t="s">
        <v>309</v>
      </c>
      <c r="I595" s="159" t="s">
        <v>2774</v>
      </c>
      <c r="AE595" s="21"/>
      <c r="AF595" s="63"/>
      <c r="AG595" s="63"/>
      <c r="AH595" s="31"/>
      <c r="AI595" s="31"/>
      <c r="AJ595" s="31"/>
      <c r="AK595" s="31"/>
    </row>
    <row r="596" spans="1:37" ht="15">
      <c r="A596" s="158" t="s">
        <v>298</v>
      </c>
      <c r="B596" s="158" t="s">
        <v>299</v>
      </c>
      <c r="C596" s="158" t="s">
        <v>313</v>
      </c>
      <c r="D596" s="158" t="s">
        <v>580</v>
      </c>
      <c r="E596" s="158" t="s">
        <v>30</v>
      </c>
      <c r="F596" s="158" t="s">
        <v>2671</v>
      </c>
      <c r="G596" s="158"/>
      <c r="H596" s="158" t="s">
        <v>309</v>
      </c>
      <c r="I596" s="159" t="s">
        <v>2774</v>
      </c>
      <c r="AE596" s="21"/>
      <c r="AF596" s="63"/>
      <c r="AG596" s="63"/>
      <c r="AH596" s="31"/>
      <c r="AI596" s="31"/>
      <c r="AJ596" s="31"/>
      <c r="AK596" s="31"/>
    </row>
    <row r="597" spans="1:37" ht="15">
      <c r="A597" s="158" t="s">
        <v>298</v>
      </c>
      <c r="B597" s="158" t="s">
        <v>299</v>
      </c>
      <c r="C597" s="158" t="s">
        <v>313</v>
      </c>
      <c r="D597" s="158" t="s">
        <v>583</v>
      </c>
      <c r="E597" s="158" t="s">
        <v>30</v>
      </c>
      <c r="F597" s="158" t="s">
        <v>584</v>
      </c>
      <c r="G597" s="158"/>
      <c r="H597" s="158" t="s">
        <v>309</v>
      </c>
      <c r="I597" s="159" t="s">
        <v>2774</v>
      </c>
      <c r="AE597" s="21"/>
      <c r="AF597" s="63"/>
      <c r="AG597" s="63"/>
      <c r="AH597" s="31"/>
      <c r="AI597" s="31"/>
      <c r="AJ597" s="31"/>
      <c r="AK597" s="31"/>
    </row>
    <row r="598" spans="1:37" ht="15">
      <c r="A598" s="158" t="s">
        <v>298</v>
      </c>
      <c r="B598" s="158" t="s">
        <v>299</v>
      </c>
      <c r="C598" s="158" t="s">
        <v>313</v>
      </c>
      <c r="D598" s="158" t="s">
        <v>583</v>
      </c>
      <c r="E598" s="158" t="s">
        <v>29</v>
      </c>
      <c r="F598" s="158" t="s">
        <v>1488</v>
      </c>
      <c r="G598" s="158"/>
      <c r="H598" s="158" t="s">
        <v>309</v>
      </c>
      <c r="I598" s="159" t="s">
        <v>2774</v>
      </c>
      <c r="AE598" s="21"/>
      <c r="AF598" s="63"/>
      <c r="AG598" s="63"/>
      <c r="AH598" s="31"/>
      <c r="AI598" s="31"/>
      <c r="AJ598" s="31"/>
      <c r="AK598" s="31"/>
    </row>
    <row r="599" spans="1:37" ht="15">
      <c r="A599" s="158" t="s">
        <v>298</v>
      </c>
      <c r="B599" s="158" t="s">
        <v>299</v>
      </c>
      <c r="C599" s="158" t="s">
        <v>313</v>
      </c>
      <c r="D599" s="158" t="s">
        <v>583</v>
      </c>
      <c r="E599" s="158" t="s">
        <v>27</v>
      </c>
      <c r="F599" s="158" t="s">
        <v>1640</v>
      </c>
      <c r="G599" s="158"/>
      <c r="H599" s="158" t="s">
        <v>309</v>
      </c>
      <c r="I599" s="159" t="s">
        <v>2774</v>
      </c>
      <c r="AE599" s="21"/>
      <c r="AF599" s="63"/>
      <c r="AG599" s="63"/>
      <c r="AH599" s="31"/>
      <c r="AI599" s="31"/>
      <c r="AJ599" s="31"/>
      <c r="AK599" s="31"/>
    </row>
    <row r="600" spans="1:37" ht="15">
      <c r="A600" s="158" t="s">
        <v>298</v>
      </c>
      <c r="B600" s="158" t="s">
        <v>299</v>
      </c>
      <c r="C600" s="158" t="s">
        <v>313</v>
      </c>
      <c r="D600" s="158" t="s">
        <v>2585</v>
      </c>
      <c r="E600" s="158" t="s">
        <v>27</v>
      </c>
      <c r="F600" s="158" t="s">
        <v>2586</v>
      </c>
      <c r="G600" s="158"/>
      <c r="H600" s="158" t="s">
        <v>309</v>
      </c>
      <c r="I600" s="159" t="s">
        <v>2774</v>
      </c>
      <c r="AE600" s="21"/>
      <c r="AF600" s="63"/>
      <c r="AG600" s="63"/>
      <c r="AH600" s="31"/>
      <c r="AI600" s="31"/>
      <c r="AJ600" s="31"/>
      <c r="AK600" s="31"/>
    </row>
    <row r="601" spans="1:37" ht="15">
      <c r="A601" s="158" t="s">
        <v>298</v>
      </c>
      <c r="B601" s="158" t="s">
        <v>299</v>
      </c>
      <c r="C601" s="158" t="s">
        <v>313</v>
      </c>
      <c r="D601" s="158" t="s">
        <v>1193</v>
      </c>
      <c r="E601" s="158" t="s">
        <v>27</v>
      </c>
      <c r="F601" s="158" t="s">
        <v>2548</v>
      </c>
      <c r="G601" s="158"/>
      <c r="H601" s="158" t="s">
        <v>309</v>
      </c>
      <c r="I601" s="159" t="s">
        <v>2774</v>
      </c>
      <c r="AE601" s="21"/>
      <c r="AF601" s="63"/>
      <c r="AG601" s="63"/>
      <c r="AH601" s="31"/>
      <c r="AI601" s="31"/>
      <c r="AJ601" s="31"/>
      <c r="AK601" s="31"/>
    </row>
    <row r="602" spans="1:37" ht="15">
      <c r="A602" s="158" t="s">
        <v>298</v>
      </c>
      <c r="B602" s="158" t="s">
        <v>299</v>
      </c>
      <c r="C602" s="158" t="s">
        <v>313</v>
      </c>
      <c r="D602" s="158" t="s">
        <v>585</v>
      </c>
      <c r="E602" s="158" t="s">
        <v>28</v>
      </c>
      <c r="F602" s="158" t="s">
        <v>1641</v>
      </c>
      <c r="G602" s="158"/>
      <c r="H602" s="158" t="s">
        <v>309</v>
      </c>
      <c r="I602" s="159" t="s">
        <v>2774</v>
      </c>
      <c r="AE602" s="21"/>
      <c r="AF602" s="63"/>
      <c r="AG602" s="63"/>
      <c r="AH602" s="31"/>
      <c r="AI602" s="31"/>
      <c r="AJ602" s="31"/>
      <c r="AK602" s="31"/>
    </row>
    <row r="603" spans="1:37" ht="15">
      <c r="A603" s="158" t="s">
        <v>298</v>
      </c>
      <c r="B603" s="158" t="s">
        <v>299</v>
      </c>
      <c r="C603" s="158" t="s">
        <v>313</v>
      </c>
      <c r="D603" s="158" t="s">
        <v>585</v>
      </c>
      <c r="E603" s="158" t="s">
        <v>27</v>
      </c>
      <c r="F603" s="158" t="s">
        <v>586</v>
      </c>
      <c r="G603" s="158"/>
      <c r="H603" s="158" t="s">
        <v>309</v>
      </c>
      <c r="I603" s="159" t="s">
        <v>2774</v>
      </c>
      <c r="AE603" s="21"/>
      <c r="AF603" s="63"/>
      <c r="AG603" s="63"/>
      <c r="AH603" s="31"/>
      <c r="AI603" s="31"/>
      <c r="AJ603" s="31"/>
      <c r="AK603" s="31"/>
    </row>
    <row r="604" spans="1:37" ht="15">
      <c r="A604" s="158" t="s">
        <v>298</v>
      </c>
      <c r="B604" s="158" t="s">
        <v>299</v>
      </c>
      <c r="C604" s="158" t="s">
        <v>313</v>
      </c>
      <c r="D604" s="158" t="s">
        <v>585</v>
      </c>
      <c r="E604" s="158" t="s">
        <v>30</v>
      </c>
      <c r="F604" s="158" t="s">
        <v>1445</v>
      </c>
      <c r="G604" s="158"/>
      <c r="H604" s="158" t="s">
        <v>309</v>
      </c>
      <c r="I604" s="159" t="s">
        <v>2774</v>
      </c>
      <c r="AE604" s="21"/>
      <c r="AF604" s="63"/>
      <c r="AG604" s="63"/>
      <c r="AH604" s="31"/>
      <c r="AI604" s="31"/>
      <c r="AJ604" s="31"/>
      <c r="AK604" s="31"/>
    </row>
    <row r="605" spans="1:37" ht="15">
      <c r="A605" s="158" t="s">
        <v>298</v>
      </c>
      <c r="B605" s="158" t="s">
        <v>299</v>
      </c>
      <c r="C605" s="158" t="s">
        <v>313</v>
      </c>
      <c r="D605" s="158" t="s">
        <v>585</v>
      </c>
      <c r="E605" s="158" t="s">
        <v>29</v>
      </c>
      <c r="F605" s="158" t="s">
        <v>587</v>
      </c>
      <c r="G605" s="158"/>
      <c r="H605" s="158" t="s">
        <v>309</v>
      </c>
      <c r="I605" s="159" t="s">
        <v>2774</v>
      </c>
      <c r="AE605" s="21"/>
      <c r="AF605" s="63"/>
      <c r="AG605" s="63"/>
      <c r="AH605" s="31"/>
      <c r="AI605" s="31"/>
      <c r="AJ605" s="31"/>
      <c r="AK605" s="31"/>
    </row>
    <row r="606" spans="1:37" ht="15">
      <c r="A606" s="158" t="s">
        <v>298</v>
      </c>
      <c r="B606" s="158" t="s">
        <v>299</v>
      </c>
      <c r="C606" s="158" t="s">
        <v>313</v>
      </c>
      <c r="D606" s="158" t="s">
        <v>588</v>
      </c>
      <c r="E606" s="158" t="s">
        <v>29</v>
      </c>
      <c r="F606" s="158" t="s">
        <v>2629</v>
      </c>
      <c r="G606" s="158"/>
      <c r="H606" s="158" t="s">
        <v>303</v>
      </c>
      <c r="I606" s="159" t="s">
        <v>2775</v>
      </c>
      <c r="AE606" s="21"/>
      <c r="AF606" s="63"/>
      <c r="AG606" s="63"/>
      <c r="AH606" s="31"/>
      <c r="AI606" s="31"/>
      <c r="AJ606" s="31"/>
      <c r="AK606" s="31"/>
    </row>
    <row r="607" spans="1:37" ht="15">
      <c r="A607" s="158" t="s">
        <v>298</v>
      </c>
      <c r="B607" s="158" t="s">
        <v>299</v>
      </c>
      <c r="C607" s="158" t="s">
        <v>313</v>
      </c>
      <c r="D607" s="158" t="s">
        <v>588</v>
      </c>
      <c r="E607" s="158" t="s">
        <v>28</v>
      </c>
      <c r="F607" s="158" t="s">
        <v>1549</v>
      </c>
      <c r="G607" s="158"/>
      <c r="H607" s="158" t="s">
        <v>303</v>
      </c>
      <c r="I607" s="159" t="s">
        <v>2775</v>
      </c>
      <c r="AE607" s="21"/>
      <c r="AF607" s="63"/>
      <c r="AG607" s="63"/>
      <c r="AH607" s="31"/>
      <c r="AI607" s="31"/>
      <c r="AJ607" s="31"/>
      <c r="AK607" s="31"/>
    </row>
    <row r="608" spans="1:37" ht="15">
      <c r="A608" s="158" t="s">
        <v>298</v>
      </c>
      <c r="B608" s="158" t="s">
        <v>299</v>
      </c>
      <c r="C608" s="158" t="s">
        <v>313</v>
      </c>
      <c r="D608" s="158" t="s">
        <v>588</v>
      </c>
      <c r="E608" s="158" t="s">
        <v>27</v>
      </c>
      <c r="F608" s="158" t="s">
        <v>1549</v>
      </c>
      <c r="G608" s="158"/>
      <c r="H608" s="158" t="s">
        <v>303</v>
      </c>
      <c r="I608" s="159" t="s">
        <v>2775</v>
      </c>
      <c r="AE608" s="21"/>
      <c r="AF608" s="63"/>
      <c r="AG608" s="63"/>
      <c r="AH608" s="31"/>
      <c r="AI608" s="31"/>
      <c r="AJ608" s="31"/>
      <c r="AK608" s="31"/>
    </row>
    <row r="609" spans="1:37" ht="15">
      <c r="A609" s="158" t="s">
        <v>298</v>
      </c>
      <c r="B609" s="158" t="s">
        <v>299</v>
      </c>
      <c r="C609" s="158" t="s">
        <v>313</v>
      </c>
      <c r="D609" s="158" t="s">
        <v>588</v>
      </c>
      <c r="E609" s="158" t="s">
        <v>30</v>
      </c>
      <c r="F609" s="158" t="s">
        <v>2630</v>
      </c>
      <c r="G609" s="158"/>
      <c r="H609" s="158" t="s">
        <v>309</v>
      </c>
      <c r="I609" s="159" t="s">
        <v>2774</v>
      </c>
      <c r="AE609" s="21"/>
      <c r="AF609" s="63"/>
      <c r="AG609" s="63"/>
      <c r="AH609" s="31"/>
      <c r="AI609" s="31"/>
      <c r="AJ609" s="31"/>
      <c r="AK609" s="31"/>
    </row>
    <row r="610" spans="1:37" ht="15">
      <c r="A610" s="158" t="s">
        <v>298</v>
      </c>
      <c r="B610" s="158" t="s">
        <v>299</v>
      </c>
      <c r="C610" s="158" t="s">
        <v>313</v>
      </c>
      <c r="D610" s="158" t="s">
        <v>2311</v>
      </c>
      <c r="E610" s="158" t="s">
        <v>27</v>
      </c>
      <c r="F610" s="158" t="s">
        <v>2312</v>
      </c>
      <c r="G610" s="158"/>
      <c r="H610" s="158" t="s">
        <v>2278</v>
      </c>
      <c r="I610" s="159" t="s">
        <v>2775</v>
      </c>
      <c r="AE610" s="21"/>
      <c r="AF610" s="63"/>
      <c r="AG610" s="63"/>
      <c r="AH610" s="31"/>
      <c r="AI610" s="31"/>
      <c r="AJ610" s="31"/>
      <c r="AK610" s="31"/>
    </row>
    <row r="611" spans="1:37" ht="15">
      <c r="A611" s="158" t="s">
        <v>298</v>
      </c>
      <c r="B611" s="158" t="s">
        <v>299</v>
      </c>
      <c r="C611" s="158" t="s">
        <v>313</v>
      </c>
      <c r="D611" s="158" t="s">
        <v>589</v>
      </c>
      <c r="E611" s="158" t="s">
        <v>27</v>
      </c>
      <c r="F611" s="158" t="s">
        <v>1642</v>
      </c>
      <c r="G611" s="158"/>
      <c r="H611" s="158" t="s">
        <v>309</v>
      </c>
      <c r="I611" s="159" t="s">
        <v>2774</v>
      </c>
      <c r="AE611" s="21"/>
      <c r="AF611" s="63"/>
      <c r="AG611" s="63"/>
      <c r="AH611" s="31"/>
      <c r="AI611" s="31"/>
      <c r="AJ611" s="31"/>
      <c r="AK611" s="31"/>
    </row>
    <row r="612" spans="1:37" ht="15">
      <c r="A612" s="158" t="s">
        <v>298</v>
      </c>
      <c r="B612" s="158" t="s">
        <v>299</v>
      </c>
      <c r="C612" s="158" t="s">
        <v>313</v>
      </c>
      <c r="D612" s="158" t="s">
        <v>589</v>
      </c>
      <c r="E612" s="158" t="s">
        <v>29</v>
      </c>
      <c r="F612" s="158" t="s">
        <v>1446</v>
      </c>
      <c r="G612" s="158"/>
      <c r="H612" s="158" t="s">
        <v>309</v>
      </c>
      <c r="I612" s="159" t="s">
        <v>2774</v>
      </c>
      <c r="AE612" s="21"/>
      <c r="AF612" s="63"/>
      <c r="AG612" s="63"/>
      <c r="AH612" s="31"/>
      <c r="AI612" s="31"/>
      <c r="AJ612" s="31"/>
      <c r="AK612" s="31"/>
    </row>
    <row r="613" spans="1:37" ht="15">
      <c r="A613" s="158" t="s">
        <v>298</v>
      </c>
      <c r="B613" s="158" t="s">
        <v>299</v>
      </c>
      <c r="C613" s="158" t="s">
        <v>313</v>
      </c>
      <c r="D613" s="158" t="s">
        <v>589</v>
      </c>
      <c r="E613" s="158" t="s">
        <v>30</v>
      </c>
      <c r="F613" s="158" t="s">
        <v>2631</v>
      </c>
      <c r="G613" s="158"/>
      <c r="H613" s="158" t="s">
        <v>309</v>
      </c>
      <c r="I613" s="159" t="s">
        <v>2774</v>
      </c>
      <c r="AE613" s="21"/>
      <c r="AF613" s="63"/>
      <c r="AG613" s="63"/>
      <c r="AH613" s="31"/>
      <c r="AI613" s="31"/>
      <c r="AJ613" s="31"/>
      <c r="AK613" s="31"/>
    </row>
    <row r="614" spans="1:37" ht="15">
      <c r="A614" s="158" t="s">
        <v>298</v>
      </c>
      <c r="B614" s="158" t="s">
        <v>299</v>
      </c>
      <c r="C614" s="158" t="s">
        <v>313</v>
      </c>
      <c r="D614" s="158" t="s">
        <v>589</v>
      </c>
      <c r="E614" s="158" t="s">
        <v>28</v>
      </c>
      <c r="F614" s="158" t="s">
        <v>590</v>
      </c>
      <c r="G614" s="158"/>
      <c r="H614" s="158" t="s">
        <v>309</v>
      </c>
      <c r="I614" s="159" t="s">
        <v>2774</v>
      </c>
      <c r="AE614" s="21"/>
      <c r="AF614" s="63"/>
      <c r="AG614" s="63"/>
      <c r="AH614" s="31"/>
      <c r="AI614" s="31"/>
      <c r="AJ614" s="31"/>
      <c r="AK614" s="31"/>
    </row>
    <row r="615" spans="1:37" ht="15">
      <c r="A615" s="158" t="s">
        <v>298</v>
      </c>
      <c r="B615" s="158" t="s">
        <v>299</v>
      </c>
      <c r="C615" s="158" t="s">
        <v>313</v>
      </c>
      <c r="D615" s="158" t="s">
        <v>591</v>
      </c>
      <c r="E615" s="158" t="s">
        <v>29</v>
      </c>
      <c r="F615" s="158" t="s">
        <v>1927</v>
      </c>
      <c r="G615" s="158"/>
      <c r="H615" s="158" t="s">
        <v>309</v>
      </c>
      <c r="I615" s="159" t="s">
        <v>2774</v>
      </c>
      <c r="AE615" s="21"/>
      <c r="AF615" s="63"/>
      <c r="AG615" s="63"/>
      <c r="AH615" s="31"/>
      <c r="AI615" s="31"/>
      <c r="AJ615" s="31"/>
      <c r="AK615" s="31"/>
    </row>
    <row r="616" spans="1:37" ht="15">
      <c r="A616" s="158" t="s">
        <v>298</v>
      </c>
      <c r="B616" s="158" t="s">
        <v>299</v>
      </c>
      <c r="C616" s="158" t="s">
        <v>313</v>
      </c>
      <c r="D616" s="158" t="s">
        <v>591</v>
      </c>
      <c r="E616" s="158" t="s">
        <v>30</v>
      </c>
      <c r="F616" s="158" t="s">
        <v>1928</v>
      </c>
      <c r="G616" s="158"/>
      <c r="H616" s="158" t="s">
        <v>309</v>
      </c>
      <c r="I616" s="159" t="s">
        <v>2774</v>
      </c>
      <c r="AE616" s="21"/>
      <c r="AF616" s="63"/>
      <c r="AG616" s="63"/>
      <c r="AH616" s="31"/>
      <c r="AI616" s="31"/>
      <c r="AJ616" s="31"/>
      <c r="AK616" s="31"/>
    </row>
    <row r="617" spans="1:37" ht="15">
      <c r="A617" s="158" t="s">
        <v>298</v>
      </c>
      <c r="B617" s="158" t="s">
        <v>299</v>
      </c>
      <c r="C617" s="158" t="s">
        <v>313</v>
      </c>
      <c r="D617" s="158" t="s">
        <v>591</v>
      </c>
      <c r="E617" s="158" t="s">
        <v>28</v>
      </c>
      <c r="F617" s="158" t="s">
        <v>592</v>
      </c>
      <c r="G617" s="158"/>
      <c r="H617" s="158" t="s">
        <v>309</v>
      </c>
      <c r="I617" s="159" t="s">
        <v>2774</v>
      </c>
      <c r="AE617" s="21"/>
      <c r="AF617" s="63"/>
      <c r="AG617" s="63"/>
      <c r="AH617" s="31"/>
      <c r="AI617" s="31"/>
      <c r="AJ617" s="31"/>
      <c r="AK617" s="31"/>
    </row>
    <row r="618" spans="1:37" ht="15">
      <c r="A618" s="158" t="s">
        <v>298</v>
      </c>
      <c r="B618" s="158" t="s">
        <v>299</v>
      </c>
      <c r="C618" s="158" t="s">
        <v>313</v>
      </c>
      <c r="D618" s="158" t="s">
        <v>591</v>
      </c>
      <c r="E618" s="158" t="s">
        <v>27</v>
      </c>
      <c r="F618" s="158" t="s">
        <v>592</v>
      </c>
      <c r="G618" s="158"/>
      <c r="H618" s="158" t="s">
        <v>309</v>
      </c>
      <c r="I618" s="159" t="s">
        <v>2774</v>
      </c>
      <c r="AE618" s="21"/>
      <c r="AF618" s="63"/>
      <c r="AG618" s="63"/>
      <c r="AH618" s="31"/>
      <c r="AI618" s="31"/>
      <c r="AJ618" s="31"/>
      <c r="AK618" s="31"/>
    </row>
    <row r="619" spans="1:37" ht="15">
      <c r="A619" s="158" t="s">
        <v>298</v>
      </c>
      <c r="B619" s="158" t="s">
        <v>299</v>
      </c>
      <c r="C619" s="158" t="s">
        <v>313</v>
      </c>
      <c r="D619" s="158" t="s">
        <v>593</v>
      </c>
      <c r="E619" s="158" t="s">
        <v>29</v>
      </c>
      <c r="F619" s="158" t="s">
        <v>1929</v>
      </c>
      <c r="G619" s="158"/>
      <c r="H619" s="158" t="s">
        <v>309</v>
      </c>
      <c r="I619" s="159" t="s">
        <v>2774</v>
      </c>
      <c r="AE619" s="21"/>
      <c r="AF619" s="63"/>
      <c r="AG619" s="63"/>
      <c r="AH619" s="31"/>
      <c r="AI619" s="31"/>
      <c r="AJ619" s="31"/>
      <c r="AK619" s="31"/>
    </row>
    <row r="620" spans="1:37" ht="15">
      <c r="A620" s="158" t="s">
        <v>298</v>
      </c>
      <c r="B620" s="158" t="s">
        <v>299</v>
      </c>
      <c r="C620" s="158" t="s">
        <v>313</v>
      </c>
      <c r="D620" s="158" t="s">
        <v>593</v>
      </c>
      <c r="E620" s="158" t="s">
        <v>30</v>
      </c>
      <c r="F620" s="158" t="s">
        <v>1930</v>
      </c>
      <c r="G620" s="158"/>
      <c r="H620" s="158" t="s">
        <v>309</v>
      </c>
      <c r="I620" s="159" t="s">
        <v>2774</v>
      </c>
      <c r="AE620" s="21"/>
      <c r="AF620" s="63"/>
      <c r="AG620" s="63"/>
      <c r="AH620" s="31"/>
      <c r="AI620" s="31"/>
      <c r="AJ620" s="31"/>
      <c r="AK620" s="31"/>
    </row>
    <row r="621" spans="1:37" ht="15">
      <c r="A621" s="158" t="s">
        <v>298</v>
      </c>
      <c r="B621" s="158" t="s">
        <v>299</v>
      </c>
      <c r="C621" s="158" t="s">
        <v>313</v>
      </c>
      <c r="D621" s="158" t="s">
        <v>593</v>
      </c>
      <c r="E621" s="158" t="s">
        <v>28</v>
      </c>
      <c r="F621" s="158" t="s">
        <v>594</v>
      </c>
      <c r="G621" s="158"/>
      <c r="H621" s="158" t="s">
        <v>309</v>
      </c>
      <c r="I621" s="159" t="s">
        <v>2774</v>
      </c>
      <c r="AE621" s="21"/>
      <c r="AF621" s="63"/>
      <c r="AG621" s="63"/>
      <c r="AH621" s="31"/>
      <c r="AI621" s="31"/>
      <c r="AJ621" s="31"/>
      <c r="AK621" s="31"/>
    </row>
    <row r="622" spans="1:37" ht="15">
      <c r="A622" s="158" t="s">
        <v>298</v>
      </c>
      <c r="B622" s="158" t="s">
        <v>299</v>
      </c>
      <c r="C622" s="158" t="s">
        <v>313</v>
      </c>
      <c r="D622" s="158" t="s">
        <v>593</v>
      </c>
      <c r="E622" s="158" t="s">
        <v>27</v>
      </c>
      <c r="F622" s="158" t="s">
        <v>594</v>
      </c>
      <c r="G622" s="158"/>
      <c r="H622" s="158" t="s">
        <v>309</v>
      </c>
      <c r="I622" s="159" t="s">
        <v>2774</v>
      </c>
      <c r="AE622" s="21"/>
      <c r="AF622" s="63"/>
      <c r="AG622" s="63"/>
      <c r="AH622" s="31"/>
      <c r="AI622" s="31"/>
      <c r="AJ622" s="31"/>
      <c r="AK622" s="31"/>
    </row>
    <row r="623" spans="1:37" ht="15">
      <c r="A623" s="158" t="s">
        <v>298</v>
      </c>
      <c r="B623" s="158" t="s">
        <v>299</v>
      </c>
      <c r="C623" s="158" t="s">
        <v>313</v>
      </c>
      <c r="D623" s="158" t="s">
        <v>595</v>
      </c>
      <c r="E623" s="158" t="s">
        <v>27</v>
      </c>
      <c r="F623" s="158" t="s">
        <v>596</v>
      </c>
      <c r="G623" s="158"/>
      <c r="H623" s="158" t="s">
        <v>309</v>
      </c>
      <c r="I623" s="159" t="s">
        <v>2774</v>
      </c>
      <c r="AE623" s="21"/>
      <c r="AF623" s="63"/>
      <c r="AG623" s="63"/>
      <c r="AH623" s="31"/>
      <c r="AI623" s="31"/>
      <c r="AJ623" s="31"/>
      <c r="AK623" s="31"/>
    </row>
    <row r="624" spans="1:37" ht="15">
      <c r="A624" s="158" t="s">
        <v>298</v>
      </c>
      <c r="B624" s="158" t="s">
        <v>299</v>
      </c>
      <c r="C624" s="158" t="s">
        <v>313</v>
      </c>
      <c r="D624" s="158" t="s">
        <v>595</v>
      </c>
      <c r="E624" s="158" t="s">
        <v>30</v>
      </c>
      <c r="F624" s="158" t="s">
        <v>2412</v>
      </c>
      <c r="G624" s="158"/>
      <c r="H624" s="158" t="s">
        <v>309</v>
      </c>
      <c r="I624" s="159" t="s">
        <v>2774</v>
      </c>
      <c r="AE624" s="21"/>
      <c r="AF624" s="63"/>
      <c r="AG624" s="63"/>
      <c r="AH624" s="31"/>
      <c r="AI624" s="31"/>
      <c r="AJ624" s="31"/>
      <c r="AK624" s="31"/>
    </row>
    <row r="625" spans="1:37" ht="15">
      <c r="A625" s="158" t="s">
        <v>298</v>
      </c>
      <c r="B625" s="158" t="s">
        <v>299</v>
      </c>
      <c r="C625" s="158" t="s">
        <v>313</v>
      </c>
      <c r="D625" s="158" t="s">
        <v>595</v>
      </c>
      <c r="E625" s="158" t="s">
        <v>29</v>
      </c>
      <c r="F625" s="158" t="s">
        <v>2413</v>
      </c>
      <c r="G625" s="158"/>
      <c r="H625" s="158" t="s">
        <v>309</v>
      </c>
      <c r="I625" s="159" t="s">
        <v>2774</v>
      </c>
      <c r="AE625" s="21"/>
      <c r="AF625" s="63"/>
      <c r="AG625" s="63"/>
      <c r="AH625" s="31"/>
      <c r="AI625" s="31"/>
      <c r="AJ625" s="31"/>
      <c r="AK625" s="31"/>
    </row>
    <row r="626" spans="1:37" ht="15">
      <c r="A626" s="158" t="s">
        <v>298</v>
      </c>
      <c r="B626" s="158" t="s">
        <v>299</v>
      </c>
      <c r="C626" s="158" t="s">
        <v>313</v>
      </c>
      <c r="D626" s="158" t="s">
        <v>595</v>
      </c>
      <c r="E626" s="158" t="s">
        <v>28</v>
      </c>
      <c r="F626" s="158" t="s">
        <v>2414</v>
      </c>
      <c r="G626" s="158"/>
      <c r="H626" s="158" t="s">
        <v>309</v>
      </c>
      <c r="I626" s="159" t="s">
        <v>2774</v>
      </c>
      <c r="AE626" s="21"/>
      <c r="AF626" s="63"/>
      <c r="AG626" s="63"/>
      <c r="AH626" s="31"/>
      <c r="AI626" s="31"/>
      <c r="AJ626" s="31"/>
      <c r="AK626" s="31"/>
    </row>
    <row r="627" spans="1:37" ht="15">
      <c r="A627" s="158" t="s">
        <v>298</v>
      </c>
      <c r="B627" s="158" t="s">
        <v>299</v>
      </c>
      <c r="C627" s="158" t="s">
        <v>313</v>
      </c>
      <c r="D627" s="158" t="s">
        <v>1194</v>
      </c>
      <c r="E627" s="158" t="s">
        <v>27</v>
      </c>
      <c r="F627" s="158" t="s">
        <v>1195</v>
      </c>
      <c r="G627" s="158"/>
      <c r="H627" s="158" t="s">
        <v>2278</v>
      </c>
      <c r="I627" s="159" t="s">
        <v>2775</v>
      </c>
      <c r="AE627" s="21"/>
      <c r="AF627" s="63"/>
      <c r="AG627" s="63"/>
      <c r="AH627" s="31"/>
      <c r="AI627" s="31"/>
      <c r="AJ627" s="31"/>
      <c r="AK627" s="31"/>
    </row>
    <row r="628" spans="1:37" ht="15">
      <c r="A628" s="158" t="s">
        <v>298</v>
      </c>
      <c r="B628" s="158" t="s">
        <v>299</v>
      </c>
      <c r="C628" s="158" t="s">
        <v>313</v>
      </c>
      <c r="D628" s="158" t="s">
        <v>1194</v>
      </c>
      <c r="E628" s="158" t="s">
        <v>30</v>
      </c>
      <c r="F628" s="158" t="s">
        <v>2672</v>
      </c>
      <c r="G628" s="158"/>
      <c r="H628" s="158" t="s">
        <v>303</v>
      </c>
      <c r="I628" s="159" t="s">
        <v>2775</v>
      </c>
      <c r="AE628" s="21"/>
      <c r="AF628" s="63"/>
      <c r="AG628" s="63"/>
      <c r="AH628" s="31"/>
      <c r="AI628" s="31"/>
      <c r="AJ628" s="31"/>
      <c r="AK628" s="31"/>
    </row>
    <row r="629" spans="1:37" ht="15">
      <c r="A629" s="158" t="s">
        <v>298</v>
      </c>
      <c r="B629" s="158" t="s">
        <v>299</v>
      </c>
      <c r="C629" s="158" t="s">
        <v>313</v>
      </c>
      <c r="D629" s="158" t="s">
        <v>1194</v>
      </c>
      <c r="E629" s="158" t="s">
        <v>28</v>
      </c>
      <c r="F629" s="158" t="s">
        <v>2673</v>
      </c>
      <c r="G629" s="158"/>
      <c r="H629" s="158" t="s">
        <v>303</v>
      </c>
      <c r="I629" s="159" t="s">
        <v>2775</v>
      </c>
      <c r="AE629" s="21"/>
      <c r="AF629" s="63"/>
      <c r="AG629" s="63"/>
      <c r="AH629" s="31"/>
      <c r="AI629" s="31"/>
      <c r="AJ629" s="31"/>
      <c r="AK629" s="31"/>
    </row>
    <row r="630" spans="1:37" ht="15">
      <c r="A630" s="158" t="s">
        <v>298</v>
      </c>
      <c r="B630" s="158" t="s">
        <v>299</v>
      </c>
      <c r="C630" s="158" t="s">
        <v>313</v>
      </c>
      <c r="D630" s="158" t="s">
        <v>1194</v>
      </c>
      <c r="E630" s="158" t="s">
        <v>29</v>
      </c>
      <c r="F630" s="158" t="s">
        <v>2674</v>
      </c>
      <c r="G630" s="158"/>
      <c r="H630" s="158" t="s">
        <v>303</v>
      </c>
      <c r="I630" s="159" t="s">
        <v>2775</v>
      </c>
      <c r="AE630" s="21"/>
      <c r="AF630" s="63"/>
      <c r="AG630" s="63"/>
      <c r="AH630" s="31"/>
      <c r="AI630" s="31"/>
      <c r="AJ630" s="31"/>
      <c r="AK630" s="31"/>
    </row>
    <row r="631" spans="1:37" ht="15">
      <c r="A631" s="158" t="s">
        <v>298</v>
      </c>
      <c r="B631" s="158" t="s">
        <v>299</v>
      </c>
      <c r="C631" s="158" t="s">
        <v>313</v>
      </c>
      <c r="D631" s="158" t="s">
        <v>597</v>
      </c>
      <c r="E631" s="158" t="s">
        <v>30</v>
      </c>
      <c r="F631" s="158" t="s">
        <v>2169</v>
      </c>
      <c r="G631" s="158"/>
      <c r="H631" s="158" t="s">
        <v>309</v>
      </c>
      <c r="I631" s="159" t="s">
        <v>2774</v>
      </c>
      <c r="AE631" s="21"/>
      <c r="AF631" s="63"/>
      <c r="AG631" s="63"/>
      <c r="AH631" s="31"/>
      <c r="AI631" s="31"/>
      <c r="AJ631" s="31"/>
      <c r="AK631" s="31"/>
    </row>
    <row r="632" spans="1:37" ht="15">
      <c r="A632" s="158" t="s">
        <v>298</v>
      </c>
      <c r="B632" s="158" t="s">
        <v>299</v>
      </c>
      <c r="C632" s="158" t="s">
        <v>313</v>
      </c>
      <c r="D632" s="158" t="s">
        <v>597</v>
      </c>
      <c r="E632" s="158" t="s">
        <v>27</v>
      </c>
      <c r="F632" s="158" t="s">
        <v>1643</v>
      </c>
      <c r="G632" s="158"/>
      <c r="H632" s="158" t="s">
        <v>309</v>
      </c>
      <c r="I632" s="159" t="s">
        <v>2774</v>
      </c>
      <c r="AE632" s="21"/>
      <c r="AF632" s="63"/>
      <c r="AG632" s="63"/>
      <c r="AH632" s="31"/>
      <c r="AI632" s="31"/>
      <c r="AJ632" s="31"/>
      <c r="AK632" s="31"/>
    </row>
    <row r="633" spans="1:37" ht="15">
      <c r="A633" s="158" t="s">
        <v>298</v>
      </c>
      <c r="B633" s="158" t="s">
        <v>299</v>
      </c>
      <c r="C633" s="158" t="s">
        <v>313</v>
      </c>
      <c r="D633" s="158" t="s">
        <v>597</v>
      </c>
      <c r="E633" s="158" t="s">
        <v>29</v>
      </c>
      <c r="F633" s="158" t="s">
        <v>2170</v>
      </c>
      <c r="G633" s="158"/>
      <c r="H633" s="158" t="s">
        <v>309</v>
      </c>
      <c r="I633" s="159" t="s">
        <v>2774</v>
      </c>
      <c r="AE633" s="21"/>
      <c r="AF633" s="63"/>
      <c r="AG633" s="63"/>
      <c r="AH633" s="31"/>
      <c r="AI633" s="31"/>
      <c r="AJ633" s="31"/>
      <c r="AK633" s="31"/>
    </row>
    <row r="634" spans="1:37" ht="15">
      <c r="A634" s="158" t="s">
        <v>298</v>
      </c>
      <c r="B634" s="158" t="s">
        <v>299</v>
      </c>
      <c r="C634" s="158" t="s">
        <v>313</v>
      </c>
      <c r="D634" s="158" t="s">
        <v>598</v>
      </c>
      <c r="E634" s="158" t="s">
        <v>29</v>
      </c>
      <c r="F634" s="158" t="s">
        <v>599</v>
      </c>
      <c r="G634" s="158"/>
      <c r="H634" s="158" t="s">
        <v>309</v>
      </c>
      <c r="I634" s="159" t="s">
        <v>2774</v>
      </c>
      <c r="AE634" s="21"/>
      <c r="AF634" s="63"/>
      <c r="AG634" s="63"/>
      <c r="AH634" s="31"/>
      <c r="AI634" s="31"/>
      <c r="AJ634" s="31"/>
      <c r="AK634" s="31"/>
    </row>
    <row r="635" spans="1:37" ht="15">
      <c r="A635" s="158" t="s">
        <v>298</v>
      </c>
      <c r="B635" s="158" t="s">
        <v>299</v>
      </c>
      <c r="C635" s="158" t="s">
        <v>313</v>
      </c>
      <c r="D635" s="158" t="s">
        <v>598</v>
      </c>
      <c r="E635" s="158" t="s">
        <v>27</v>
      </c>
      <c r="F635" s="158" t="s">
        <v>600</v>
      </c>
      <c r="G635" s="158"/>
      <c r="H635" s="158" t="s">
        <v>309</v>
      </c>
      <c r="I635" s="159" t="s">
        <v>2774</v>
      </c>
      <c r="AE635" s="21"/>
      <c r="AF635" s="63"/>
      <c r="AG635" s="63"/>
      <c r="AH635" s="31"/>
      <c r="AI635" s="31"/>
      <c r="AJ635" s="31"/>
      <c r="AK635" s="31"/>
    </row>
    <row r="636" spans="1:37" ht="15">
      <c r="A636" s="158" t="s">
        <v>298</v>
      </c>
      <c r="B636" s="158" t="s">
        <v>299</v>
      </c>
      <c r="C636" s="158" t="s">
        <v>313</v>
      </c>
      <c r="D636" s="158" t="s">
        <v>598</v>
      </c>
      <c r="E636" s="158" t="s">
        <v>28</v>
      </c>
      <c r="F636" s="158" t="s">
        <v>601</v>
      </c>
      <c r="G636" s="158"/>
      <c r="H636" s="158" t="s">
        <v>309</v>
      </c>
      <c r="I636" s="159" t="s">
        <v>2774</v>
      </c>
      <c r="AE636" s="21"/>
      <c r="AF636" s="63"/>
      <c r="AG636" s="63"/>
      <c r="AH636" s="31"/>
      <c r="AI636" s="31"/>
      <c r="AJ636" s="31"/>
      <c r="AK636" s="31"/>
    </row>
    <row r="637" spans="1:37" ht="15">
      <c r="A637" s="158" t="s">
        <v>298</v>
      </c>
      <c r="B637" s="158" t="s">
        <v>299</v>
      </c>
      <c r="C637" s="158" t="s">
        <v>313</v>
      </c>
      <c r="D637" s="158" t="s">
        <v>602</v>
      </c>
      <c r="E637" s="158" t="s">
        <v>30</v>
      </c>
      <c r="F637" s="158" t="s">
        <v>603</v>
      </c>
      <c r="G637" s="158"/>
      <c r="H637" s="158" t="s">
        <v>309</v>
      </c>
      <c r="I637" s="159" t="s">
        <v>2774</v>
      </c>
      <c r="AE637" s="21"/>
      <c r="AF637" s="63"/>
      <c r="AG637" s="63"/>
      <c r="AH637" s="31"/>
      <c r="AI637" s="31"/>
      <c r="AJ637" s="31"/>
      <c r="AK637" s="31"/>
    </row>
    <row r="638" spans="1:37" ht="15">
      <c r="A638" s="158" t="s">
        <v>298</v>
      </c>
      <c r="B638" s="158" t="s">
        <v>299</v>
      </c>
      <c r="C638" s="158" t="s">
        <v>313</v>
      </c>
      <c r="D638" s="158" t="s">
        <v>602</v>
      </c>
      <c r="E638" s="158" t="s">
        <v>27</v>
      </c>
      <c r="F638" s="158" t="s">
        <v>603</v>
      </c>
      <c r="G638" s="158"/>
      <c r="H638" s="158" t="s">
        <v>309</v>
      </c>
      <c r="I638" s="159" t="s">
        <v>2774</v>
      </c>
      <c r="AE638" s="21"/>
      <c r="AF638" s="63"/>
      <c r="AG638" s="63"/>
      <c r="AH638" s="31"/>
      <c r="AI638" s="31"/>
      <c r="AJ638" s="31"/>
      <c r="AK638" s="31"/>
    </row>
    <row r="639" spans="1:37" ht="15">
      <c r="A639" s="158" t="s">
        <v>298</v>
      </c>
      <c r="B639" s="158" t="s">
        <v>299</v>
      </c>
      <c r="C639" s="158" t="s">
        <v>313</v>
      </c>
      <c r="D639" s="158" t="s">
        <v>602</v>
      </c>
      <c r="E639" s="158" t="s">
        <v>29</v>
      </c>
      <c r="F639" s="158" t="s">
        <v>1644</v>
      </c>
      <c r="G639" s="158"/>
      <c r="H639" s="158" t="s">
        <v>309</v>
      </c>
      <c r="I639" s="159" t="s">
        <v>2774</v>
      </c>
      <c r="AE639" s="21"/>
      <c r="AF639" s="63"/>
      <c r="AG639" s="63"/>
      <c r="AH639" s="31"/>
      <c r="AI639" s="31"/>
      <c r="AJ639" s="31"/>
      <c r="AK639" s="31"/>
    </row>
    <row r="640" spans="1:37" ht="15">
      <c r="A640" s="158" t="s">
        <v>298</v>
      </c>
      <c r="B640" s="158" t="s">
        <v>299</v>
      </c>
      <c r="C640" s="158" t="s">
        <v>313</v>
      </c>
      <c r="D640" s="158" t="s">
        <v>604</v>
      </c>
      <c r="E640" s="158" t="s">
        <v>30</v>
      </c>
      <c r="F640" s="158" t="s">
        <v>1645</v>
      </c>
      <c r="G640" s="158"/>
      <c r="H640" s="158" t="s">
        <v>309</v>
      </c>
      <c r="I640" s="159" t="s">
        <v>2774</v>
      </c>
      <c r="AE640" s="21"/>
      <c r="AF640" s="63"/>
      <c r="AG640" s="63"/>
      <c r="AH640" s="31"/>
      <c r="AI640" s="31"/>
      <c r="AJ640" s="31"/>
      <c r="AK640" s="31"/>
    </row>
    <row r="641" spans="1:37" ht="15">
      <c r="A641" s="158" t="s">
        <v>298</v>
      </c>
      <c r="B641" s="158" t="s">
        <v>299</v>
      </c>
      <c r="C641" s="158" t="s">
        <v>313</v>
      </c>
      <c r="D641" s="158" t="s">
        <v>604</v>
      </c>
      <c r="E641" s="158" t="s">
        <v>28</v>
      </c>
      <c r="F641" s="158" t="s">
        <v>1645</v>
      </c>
      <c r="G641" s="158"/>
      <c r="H641" s="158" t="s">
        <v>309</v>
      </c>
      <c r="I641" s="159" t="s">
        <v>2774</v>
      </c>
      <c r="AE641" s="21"/>
      <c r="AF641" s="63"/>
      <c r="AG641" s="63"/>
      <c r="AH641" s="31"/>
      <c r="AI641" s="31"/>
      <c r="AJ641" s="31"/>
      <c r="AK641" s="31"/>
    </row>
    <row r="642" spans="1:37" ht="15">
      <c r="A642" s="158" t="s">
        <v>298</v>
      </c>
      <c r="B642" s="158" t="s">
        <v>299</v>
      </c>
      <c r="C642" s="158" t="s">
        <v>313</v>
      </c>
      <c r="D642" s="158" t="s">
        <v>604</v>
      </c>
      <c r="E642" s="158" t="s">
        <v>27</v>
      </c>
      <c r="F642" s="158" t="s">
        <v>1646</v>
      </c>
      <c r="G642" s="158" t="s">
        <v>1439</v>
      </c>
      <c r="H642" s="158" t="s">
        <v>309</v>
      </c>
      <c r="I642" s="159" t="s">
        <v>2774</v>
      </c>
      <c r="AE642" s="21"/>
      <c r="AF642" s="63"/>
      <c r="AG642" s="63"/>
      <c r="AH642" s="31"/>
      <c r="AI642" s="31"/>
      <c r="AJ642" s="31"/>
      <c r="AK642" s="31"/>
    </row>
    <row r="643" spans="1:37" ht="15">
      <c r="A643" s="158" t="s">
        <v>298</v>
      </c>
      <c r="B643" s="158" t="s">
        <v>299</v>
      </c>
      <c r="C643" s="158" t="s">
        <v>313</v>
      </c>
      <c r="D643" s="158" t="s">
        <v>604</v>
      </c>
      <c r="E643" s="158" t="s">
        <v>29</v>
      </c>
      <c r="F643" s="158" t="s">
        <v>1646</v>
      </c>
      <c r="G643" s="158" t="s">
        <v>1439</v>
      </c>
      <c r="H643" s="158" t="s">
        <v>309</v>
      </c>
      <c r="I643" s="159" t="s">
        <v>2774</v>
      </c>
      <c r="AE643" s="21"/>
      <c r="AF643" s="63"/>
      <c r="AG643" s="63"/>
      <c r="AH643" s="31"/>
      <c r="AI643" s="31"/>
      <c r="AJ643" s="31"/>
      <c r="AK643" s="31"/>
    </row>
    <row r="644" spans="1:37" ht="15">
      <c r="A644" s="158" t="s">
        <v>298</v>
      </c>
      <c r="B644" s="158" t="s">
        <v>299</v>
      </c>
      <c r="C644" s="158" t="s">
        <v>313</v>
      </c>
      <c r="D644" s="158" t="s">
        <v>605</v>
      </c>
      <c r="E644" s="158" t="s">
        <v>27</v>
      </c>
      <c r="F644" s="158" t="s">
        <v>606</v>
      </c>
      <c r="G644" s="158"/>
      <c r="H644" s="158" t="s">
        <v>309</v>
      </c>
      <c r="I644" s="159" t="s">
        <v>2774</v>
      </c>
      <c r="AE644" s="21"/>
      <c r="AF644" s="63"/>
      <c r="AG644" s="63"/>
      <c r="AH644" s="31"/>
      <c r="AI644" s="31"/>
      <c r="AJ644" s="31"/>
      <c r="AK644" s="31"/>
    </row>
    <row r="645" spans="1:37" ht="15">
      <c r="A645" s="158" t="s">
        <v>298</v>
      </c>
      <c r="B645" s="158" t="s">
        <v>299</v>
      </c>
      <c r="C645" s="158" t="s">
        <v>313</v>
      </c>
      <c r="D645" s="158" t="s">
        <v>605</v>
      </c>
      <c r="E645" s="158" t="s">
        <v>28</v>
      </c>
      <c r="F645" s="158" t="s">
        <v>2549</v>
      </c>
      <c r="G645" s="158"/>
      <c r="H645" s="158" t="s">
        <v>309</v>
      </c>
      <c r="I645" s="159" t="s">
        <v>2774</v>
      </c>
      <c r="AE645" s="21"/>
      <c r="AF645" s="63"/>
      <c r="AG645" s="63"/>
      <c r="AH645" s="31"/>
      <c r="AI645" s="31"/>
      <c r="AJ645" s="31"/>
      <c r="AK645" s="31"/>
    </row>
    <row r="646" spans="1:37" ht="15">
      <c r="A646" s="158" t="s">
        <v>298</v>
      </c>
      <c r="B646" s="158" t="s">
        <v>299</v>
      </c>
      <c r="C646" s="158" t="s">
        <v>313</v>
      </c>
      <c r="D646" s="158" t="s">
        <v>1647</v>
      </c>
      <c r="E646" s="158" t="s">
        <v>27</v>
      </c>
      <c r="F646" s="158" t="s">
        <v>1648</v>
      </c>
      <c r="G646" s="158"/>
      <c r="H646" s="158" t="s">
        <v>309</v>
      </c>
      <c r="I646" s="159" t="s">
        <v>2774</v>
      </c>
      <c r="AE646" s="21"/>
      <c r="AF646" s="63"/>
      <c r="AG646" s="63"/>
      <c r="AH646" s="31"/>
      <c r="AI646" s="31"/>
      <c r="AJ646" s="31"/>
      <c r="AK646" s="31"/>
    </row>
    <row r="647" spans="1:37" ht="15">
      <c r="A647" s="158" t="s">
        <v>298</v>
      </c>
      <c r="B647" s="158" t="s">
        <v>299</v>
      </c>
      <c r="C647" s="158" t="s">
        <v>313</v>
      </c>
      <c r="D647" s="158" t="s">
        <v>1647</v>
      </c>
      <c r="E647" s="158" t="s">
        <v>29</v>
      </c>
      <c r="F647" s="158" t="s">
        <v>1648</v>
      </c>
      <c r="G647" s="158"/>
      <c r="H647" s="158" t="s">
        <v>309</v>
      </c>
      <c r="I647" s="159" t="s">
        <v>2774</v>
      </c>
      <c r="AE647" s="21"/>
      <c r="AF647" s="63"/>
      <c r="AG647" s="63"/>
      <c r="AH647" s="31"/>
      <c r="AI647" s="31"/>
      <c r="AJ647" s="31"/>
      <c r="AK647" s="31"/>
    </row>
    <row r="648" spans="1:37" ht="15">
      <c r="A648" s="158" t="s">
        <v>298</v>
      </c>
      <c r="B648" s="158" t="s">
        <v>299</v>
      </c>
      <c r="C648" s="158" t="s">
        <v>313</v>
      </c>
      <c r="D648" s="158" t="s">
        <v>1931</v>
      </c>
      <c r="E648" s="158" t="s">
        <v>27</v>
      </c>
      <c r="F648" s="158" t="s">
        <v>2171</v>
      </c>
      <c r="G648" s="158" t="s">
        <v>1439</v>
      </c>
      <c r="H648" s="158" t="s">
        <v>2278</v>
      </c>
      <c r="I648" s="159" t="s">
        <v>2775</v>
      </c>
      <c r="AE648" s="21"/>
      <c r="AF648" s="63"/>
      <c r="AG648" s="63"/>
      <c r="AH648" s="31"/>
      <c r="AI648" s="31"/>
      <c r="AJ648" s="31"/>
      <c r="AK648" s="31"/>
    </row>
    <row r="649" spans="1:37" ht="15">
      <c r="A649" s="158" t="s">
        <v>298</v>
      </c>
      <c r="B649" s="158" t="s">
        <v>299</v>
      </c>
      <c r="C649" s="158" t="s">
        <v>313</v>
      </c>
      <c r="D649" s="158" t="s">
        <v>2587</v>
      </c>
      <c r="E649" s="158" t="s">
        <v>27</v>
      </c>
      <c r="F649" s="158" t="s">
        <v>2588</v>
      </c>
      <c r="G649" s="158"/>
      <c r="H649" s="158" t="s">
        <v>2278</v>
      </c>
      <c r="I649" s="159" t="s">
        <v>2775</v>
      </c>
      <c r="AE649" s="21"/>
      <c r="AF649" s="63"/>
      <c r="AG649" s="63"/>
      <c r="AH649" s="31"/>
      <c r="AI649" s="31"/>
      <c r="AJ649" s="31"/>
      <c r="AK649" s="31"/>
    </row>
    <row r="650" spans="1:37" ht="15">
      <c r="A650" s="158" t="s">
        <v>298</v>
      </c>
      <c r="B650" s="158" t="s">
        <v>299</v>
      </c>
      <c r="C650" s="158" t="s">
        <v>313</v>
      </c>
      <c r="D650" s="158" t="s">
        <v>607</v>
      </c>
      <c r="E650" s="158" t="s">
        <v>27</v>
      </c>
      <c r="F650" s="158" t="s">
        <v>608</v>
      </c>
      <c r="G650" s="158"/>
      <c r="H650" s="158" t="s">
        <v>309</v>
      </c>
      <c r="I650" s="159" t="s">
        <v>2774</v>
      </c>
      <c r="AE650" s="21"/>
      <c r="AF650" s="63"/>
      <c r="AG650" s="63"/>
      <c r="AH650" s="31"/>
      <c r="AI650" s="31"/>
      <c r="AJ650" s="31"/>
      <c r="AK650" s="31"/>
    </row>
    <row r="651" spans="1:37" ht="15">
      <c r="A651" s="158" t="s">
        <v>298</v>
      </c>
      <c r="B651" s="158" t="s">
        <v>299</v>
      </c>
      <c r="C651" s="158" t="s">
        <v>313</v>
      </c>
      <c r="D651" s="158" t="s">
        <v>607</v>
      </c>
      <c r="E651" s="158" t="s">
        <v>30</v>
      </c>
      <c r="F651" s="158" t="s">
        <v>1314</v>
      </c>
      <c r="G651" s="158"/>
      <c r="H651" s="158" t="s">
        <v>309</v>
      </c>
      <c r="I651" s="159" t="s">
        <v>2774</v>
      </c>
      <c r="AE651" s="21"/>
      <c r="AF651" s="63"/>
      <c r="AG651" s="63"/>
      <c r="AH651" s="31"/>
      <c r="AI651" s="31"/>
      <c r="AJ651" s="31"/>
      <c r="AK651" s="31"/>
    </row>
    <row r="652" spans="1:37" ht="15">
      <c r="A652" s="158" t="s">
        <v>298</v>
      </c>
      <c r="B652" s="158" t="s">
        <v>299</v>
      </c>
      <c r="C652" s="158" t="s">
        <v>313</v>
      </c>
      <c r="D652" s="158" t="s">
        <v>607</v>
      </c>
      <c r="E652" s="158" t="s">
        <v>29</v>
      </c>
      <c r="F652" s="158" t="s">
        <v>1314</v>
      </c>
      <c r="G652" s="158"/>
      <c r="H652" s="158" t="s">
        <v>309</v>
      </c>
      <c r="I652" s="159" t="s">
        <v>2774</v>
      </c>
      <c r="AE652" s="21"/>
      <c r="AF652" s="63"/>
      <c r="AG652" s="63"/>
      <c r="AH652" s="31"/>
      <c r="AI652" s="31"/>
      <c r="AJ652" s="31"/>
      <c r="AK652" s="31"/>
    </row>
    <row r="653" spans="1:37" ht="15">
      <c r="A653" s="158" t="s">
        <v>298</v>
      </c>
      <c r="B653" s="158" t="s">
        <v>299</v>
      </c>
      <c r="C653" s="158" t="s">
        <v>313</v>
      </c>
      <c r="D653" s="158" t="s">
        <v>607</v>
      </c>
      <c r="E653" s="158" t="s">
        <v>28</v>
      </c>
      <c r="F653" s="158" t="s">
        <v>2172</v>
      </c>
      <c r="G653" s="158"/>
      <c r="H653" s="158" t="s">
        <v>309</v>
      </c>
      <c r="I653" s="159" t="s">
        <v>2774</v>
      </c>
      <c r="AE653" s="21"/>
      <c r="AF653" s="63"/>
      <c r="AG653" s="63"/>
      <c r="AH653" s="31"/>
      <c r="AI653" s="31"/>
      <c r="AJ653" s="31"/>
      <c r="AK653" s="31"/>
    </row>
    <row r="654" spans="1:37" ht="15">
      <c r="A654" s="158" t="s">
        <v>298</v>
      </c>
      <c r="B654" s="158" t="s">
        <v>299</v>
      </c>
      <c r="C654" s="158" t="s">
        <v>313</v>
      </c>
      <c r="D654" s="158" t="s">
        <v>609</v>
      </c>
      <c r="E654" s="158" t="s">
        <v>28</v>
      </c>
      <c r="F654" s="158" t="s">
        <v>610</v>
      </c>
      <c r="G654" s="158"/>
      <c r="H654" s="158" t="s">
        <v>309</v>
      </c>
      <c r="I654" s="159" t="s">
        <v>2774</v>
      </c>
      <c r="AE654" s="21"/>
      <c r="AF654" s="63"/>
      <c r="AG654" s="63"/>
      <c r="AH654" s="31"/>
      <c r="AI654" s="31"/>
      <c r="AJ654" s="31"/>
      <c r="AK654" s="31"/>
    </row>
    <row r="655" spans="1:37" ht="15">
      <c r="A655" s="158" t="s">
        <v>298</v>
      </c>
      <c r="B655" s="158" t="s">
        <v>299</v>
      </c>
      <c r="C655" s="158" t="s">
        <v>313</v>
      </c>
      <c r="D655" s="158" t="s">
        <v>609</v>
      </c>
      <c r="E655" s="158" t="s">
        <v>30</v>
      </c>
      <c r="F655" s="158" t="s">
        <v>611</v>
      </c>
      <c r="G655" s="158"/>
      <c r="H655" s="158" t="s">
        <v>309</v>
      </c>
      <c r="I655" s="159" t="s">
        <v>2774</v>
      </c>
      <c r="AE655" s="21"/>
      <c r="AF655" s="63"/>
      <c r="AG655" s="63"/>
      <c r="AH655" s="31"/>
      <c r="AI655" s="31"/>
      <c r="AJ655" s="31"/>
      <c r="AK655" s="31"/>
    </row>
    <row r="656" spans="1:37" ht="15">
      <c r="A656" s="158" t="s">
        <v>298</v>
      </c>
      <c r="B656" s="158" t="s">
        <v>299</v>
      </c>
      <c r="C656" s="158" t="s">
        <v>313</v>
      </c>
      <c r="D656" s="158" t="s">
        <v>609</v>
      </c>
      <c r="E656" s="158" t="s">
        <v>27</v>
      </c>
      <c r="F656" s="158" t="s">
        <v>611</v>
      </c>
      <c r="G656" s="158"/>
      <c r="H656" s="158" t="s">
        <v>309</v>
      </c>
      <c r="I656" s="159" t="s">
        <v>2774</v>
      </c>
      <c r="AE656" s="21"/>
      <c r="AF656" s="63"/>
      <c r="AG656" s="63"/>
      <c r="AH656" s="31"/>
      <c r="AI656" s="31"/>
      <c r="AJ656" s="31"/>
      <c r="AK656" s="31"/>
    </row>
    <row r="657" spans="1:37" ht="15">
      <c r="A657" s="158" t="s">
        <v>298</v>
      </c>
      <c r="B657" s="158" t="s">
        <v>299</v>
      </c>
      <c r="C657" s="158" t="s">
        <v>313</v>
      </c>
      <c r="D657" s="158" t="s">
        <v>612</v>
      </c>
      <c r="E657" s="158" t="s">
        <v>27</v>
      </c>
      <c r="F657" s="158" t="s">
        <v>613</v>
      </c>
      <c r="G657" s="158"/>
      <c r="H657" s="158" t="s">
        <v>309</v>
      </c>
      <c r="I657" s="159" t="s">
        <v>2774</v>
      </c>
      <c r="AE657" s="21"/>
      <c r="AF657" s="63"/>
      <c r="AG657" s="63"/>
      <c r="AH657" s="31"/>
      <c r="AI657" s="31"/>
      <c r="AJ657" s="31"/>
      <c r="AK657" s="31"/>
    </row>
    <row r="658" spans="1:37" ht="15">
      <c r="A658" s="158" t="s">
        <v>298</v>
      </c>
      <c r="B658" s="158" t="s">
        <v>299</v>
      </c>
      <c r="C658" s="158" t="s">
        <v>313</v>
      </c>
      <c r="D658" s="158" t="s">
        <v>612</v>
      </c>
      <c r="E658" s="158" t="s">
        <v>28</v>
      </c>
      <c r="F658" s="158" t="s">
        <v>2632</v>
      </c>
      <c r="G658" s="158"/>
      <c r="H658" s="158" t="s">
        <v>309</v>
      </c>
      <c r="I658" s="159" t="s">
        <v>2774</v>
      </c>
      <c r="AE658" s="21"/>
      <c r="AF658" s="63"/>
      <c r="AG658" s="63"/>
      <c r="AH658" s="31"/>
      <c r="AI658" s="31"/>
      <c r="AJ658" s="31"/>
      <c r="AK658" s="31"/>
    </row>
    <row r="659" spans="1:37" ht="15">
      <c r="A659" s="158" t="s">
        <v>298</v>
      </c>
      <c r="B659" s="158" t="s">
        <v>299</v>
      </c>
      <c r="C659" s="158" t="s">
        <v>313</v>
      </c>
      <c r="D659" s="158" t="s">
        <v>612</v>
      </c>
      <c r="E659" s="158" t="s">
        <v>29</v>
      </c>
      <c r="F659" s="158" t="s">
        <v>1315</v>
      </c>
      <c r="G659" s="158"/>
      <c r="H659" s="158" t="s">
        <v>309</v>
      </c>
      <c r="I659" s="159" t="s">
        <v>2774</v>
      </c>
      <c r="AE659" s="21"/>
      <c r="AF659" s="63"/>
      <c r="AG659" s="63"/>
      <c r="AH659" s="31"/>
      <c r="AI659" s="31"/>
      <c r="AJ659" s="31"/>
      <c r="AK659" s="31"/>
    </row>
    <row r="660" spans="1:37" ht="15">
      <c r="A660" s="158" t="s">
        <v>298</v>
      </c>
      <c r="B660" s="158" t="s">
        <v>299</v>
      </c>
      <c r="C660" s="158" t="s">
        <v>313</v>
      </c>
      <c r="D660" s="158" t="s">
        <v>612</v>
      </c>
      <c r="E660" s="158" t="s">
        <v>30</v>
      </c>
      <c r="F660" s="158" t="s">
        <v>2633</v>
      </c>
      <c r="G660" s="158"/>
      <c r="H660" s="158" t="s">
        <v>303</v>
      </c>
      <c r="I660" s="159" t="s">
        <v>2775</v>
      </c>
      <c r="AE660" s="21"/>
      <c r="AF660" s="63"/>
      <c r="AG660" s="63"/>
      <c r="AH660" s="31"/>
      <c r="AI660" s="31"/>
      <c r="AJ660" s="31"/>
      <c r="AK660" s="31"/>
    </row>
    <row r="661" spans="1:37" ht="15">
      <c r="A661" s="158" t="s">
        <v>298</v>
      </c>
      <c r="B661" s="158" t="s">
        <v>299</v>
      </c>
      <c r="C661" s="158" t="s">
        <v>313</v>
      </c>
      <c r="D661" s="158" t="s">
        <v>2173</v>
      </c>
      <c r="E661" s="158" t="s">
        <v>28</v>
      </c>
      <c r="F661" s="158" t="s">
        <v>2174</v>
      </c>
      <c r="G661" s="158"/>
      <c r="H661" s="158" t="s">
        <v>309</v>
      </c>
      <c r="I661" s="159" t="s">
        <v>2774</v>
      </c>
      <c r="AE661" s="21"/>
      <c r="AF661" s="63"/>
      <c r="AG661" s="63"/>
      <c r="AH661" s="31"/>
      <c r="AI661" s="31"/>
      <c r="AJ661" s="31"/>
      <c r="AK661" s="31"/>
    </row>
    <row r="662" spans="1:37" ht="15">
      <c r="A662" s="158" t="s">
        <v>298</v>
      </c>
      <c r="B662" s="158" t="s">
        <v>299</v>
      </c>
      <c r="C662" s="158" t="s">
        <v>313</v>
      </c>
      <c r="D662" s="158" t="s">
        <v>2173</v>
      </c>
      <c r="E662" s="158" t="s">
        <v>27</v>
      </c>
      <c r="F662" s="158" t="s">
        <v>2174</v>
      </c>
      <c r="G662" s="158"/>
      <c r="H662" s="158" t="s">
        <v>309</v>
      </c>
      <c r="I662" s="159" t="s">
        <v>2774</v>
      </c>
      <c r="AE662" s="21"/>
      <c r="AF662" s="63"/>
      <c r="AG662" s="63"/>
      <c r="AH662" s="31"/>
      <c r="AI662" s="31"/>
      <c r="AJ662" s="31"/>
      <c r="AK662" s="31"/>
    </row>
    <row r="663" spans="1:37" ht="15">
      <c r="A663" s="158" t="s">
        <v>298</v>
      </c>
      <c r="B663" s="158" t="s">
        <v>299</v>
      </c>
      <c r="C663" s="158" t="s">
        <v>313</v>
      </c>
      <c r="D663" s="158" t="s">
        <v>2173</v>
      </c>
      <c r="E663" s="158" t="s">
        <v>29</v>
      </c>
      <c r="F663" s="158" t="s">
        <v>2415</v>
      </c>
      <c r="G663" s="158"/>
      <c r="H663" s="158" t="s">
        <v>309</v>
      </c>
      <c r="I663" s="159" t="s">
        <v>2774</v>
      </c>
      <c r="AE663" s="21"/>
      <c r="AF663" s="63"/>
      <c r="AG663" s="63"/>
      <c r="AH663" s="31"/>
      <c r="AI663" s="31"/>
      <c r="AJ663" s="31"/>
      <c r="AK663" s="31"/>
    </row>
    <row r="664" spans="1:37" ht="15">
      <c r="A664" s="158" t="s">
        <v>298</v>
      </c>
      <c r="B664" s="158" t="s">
        <v>299</v>
      </c>
      <c r="C664" s="158" t="s">
        <v>313</v>
      </c>
      <c r="D664" s="158" t="s">
        <v>2589</v>
      </c>
      <c r="E664" s="158" t="s">
        <v>27</v>
      </c>
      <c r="F664" s="158" t="s">
        <v>2590</v>
      </c>
      <c r="G664" s="158"/>
      <c r="H664" s="158" t="s">
        <v>2278</v>
      </c>
      <c r="I664" s="159" t="s">
        <v>2775</v>
      </c>
      <c r="AE664" s="21"/>
      <c r="AF664" s="63"/>
      <c r="AG664" s="63"/>
      <c r="AH664" s="31"/>
      <c r="AI664" s="31"/>
      <c r="AJ664" s="31"/>
      <c r="AK664" s="31"/>
    </row>
    <row r="665" spans="1:37" ht="15">
      <c r="A665" s="158" t="s">
        <v>298</v>
      </c>
      <c r="B665" s="158" t="s">
        <v>299</v>
      </c>
      <c r="C665" s="158" t="s">
        <v>313</v>
      </c>
      <c r="D665" s="158" t="s">
        <v>2550</v>
      </c>
      <c r="E665" s="158" t="s">
        <v>27</v>
      </c>
      <c r="F665" s="158" t="s">
        <v>2551</v>
      </c>
      <c r="G665" s="158"/>
      <c r="H665" s="158" t="s">
        <v>309</v>
      </c>
      <c r="I665" s="159" t="s">
        <v>2774</v>
      </c>
      <c r="AE665" s="21"/>
      <c r="AF665" s="63"/>
      <c r="AG665" s="63"/>
      <c r="AH665" s="31"/>
      <c r="AI665" s="31"/>
      <c r="AJ665" s="31"/>
      <c r="AK665" s="31"/>
    </row>
    <row r="666" spans="1:37" ht="15">
      <c r="A666" s="158" t="s">
        <v>298</v>
      </c>
      <c r="B666" s="158" t="s">
        <v>299</v>
      </c>
      <c r="C666" s="158" t="s">
        <v>313</v>
      </c>
      <c r="D666" s="158" t="s">
        <v>614</v>
      </c>
      <c r="E666" s="158" t="s">
        <v>29</v>
      </c>
      <c r="F666" s="158" t="s">
        <v>1316</v>
      </c>
      <c r="G666" s="158"/>
      <c r="H666" s="158" t="s">
        <v>309</v>
      </c>
      <c r="I666" s="159" t="s">
        <v>2774</v>
      </c>
      <c r="AE666" s="21"/>
      <c r="AF666" s="63"/>
      <c r="AG666" s="63"/>
      <c r="AH666" s="31"/>
      <c r="AI666" s="31"/>
      <c r="AJ666" s="31"/>
      <c r="AK666" s="31"/>
    </row>
    <row r="667" spans="1:37" ht="15">
      <c r="A667" s="158" t="s">
        <v>298</v>
      </c>
      <c r="B667" s="158" t="s">
        <v>299</v>
      </c>
      <c r="C667" s="158" t="s">
        <v>313</v>
      </c>
      <c r="D667" s="158" t="s">
        <v>614</v>
      </c>
      <c r="E667" s="158" t="s">
        <v>27</v>
      </c>
      <c r="F667" s="158" t="s">
        <v>615</v>
      </c>
      <c r="G667" s="158"/>
      <c r="H667" s="158" t="s">
        <v>309</v>
      </c>
      <c r="I667" s="159" t="s">
        <v>2774</v>
      </c>
      <c r="AE667" s="21"/>
      <c r="AF667" s="63"/>
      <c r="AG667" s="63"/>
      <c r="AH667" s="31"/>
      <c r="AI667" s="31"/>
      <c r="AJ667" s="31"/>
      <c r="AK667" s="31"/>
    </row>
    <row r="668" spans="1:37" ht="15">
      <c r="A668" s="158" t="s">
        <v>298</v>
      </c>
      <c r="B668" s="158" t="s">
        <v>299</v>
      </c>
      <c r="C668" s="158" t="s">
        <v>313</v>
      </c>
      <c r="D668" s="158" t="s">
        <v>616</v>
      </c>
      <c r="E668" s="158" t="s">
        <v>27</v>
      </c>
      <c r="F668" s="158" t="s">
        <v>1196</v>
      </c>
      <c r="G668" s="158"/>
      <c r="H668" s="158" t="s">
        <v>309</v>
      </c>
      <c r="I668" s="159" t="s">
        <v>2774</v>
      </c>
      <c r="AE668" s="21"/>
      <c r="AF668" s="63"/>
      <c r="AG668" s="63"/>
      <c r="AH668" s="31"/>
      <c r="AI668" s="31"/>
      <c r="AJ668" s="31"/>
      <c r="AK668" s="31"/>
    </row>
    <row r="669" spans="1:37" ht="15">
      <c r="A669" s="158" t="s">
        <v>298</v>
      </c>
      <c r="B669" s="158" t="s">
        <v>299</v>
      </c>
      <c r="C669" s="158" t="s">
        <v>313</v>
      </c>
      <c r="D669" s="158" t="s">
        <v>616</v>
      </c>
      <c r="E669" s="158" t="s">
        <v>30</v>
      </c>
      <c r="F669" s="158" t="s">
        <v>1932</v>
      </c>
      <c r="G669" s="158"/>
      <c r="H669" s="158" t="s">
        <v>309</v>
      </c>
      <c r="I669" s="159" t="s">
        <v>2774</v>
      </c>
      <c r="AE669" s="21"/>
      <c r="AF669" s="63"/>
      <c r="AG669" s="63"/>
      <c r="AH669" s="31"/>
      <c r="AI669" s="31"/>
      <c r="AJ669" s="31"/>
      <c r="AK669" s="31"/>
    </row>
    <row r="670" spans="1:37" ht="15">
      <c r="A670" s="158" t="s">
        <v>298</v>
      </c>
      <c r="B670" s="158" t="s">
        <v>299</v>
      </c>
      <c r="C670" s="158" t="s">
        <v>313</v>
      </c>
      <c r="D670" s="158" t="s">
        <v>617</v>
      </c>
      <c r="E670" s="158" t="s">
        <v>28</v>
      </c>
      <c r="F670" s="158" t="s">
        <v>618</v>
      </c>
      <c r="G670" s="158"/>
      <c r="H670" s="158" t="s">
        <v>309</v>
      </c>
      <c r="I670" s="159" t="s">
        <v>2774</v>
      </c>
      <c r="AE670" s="21"/>
      <c r="AF670" s="63"/>
      <c r="AG670" s="63"/>
      <c r="AH670" s="31"/>
      <c r="AI670" s="31"/>
      <c r="AJ670" s="31"/>
      <c r="AK670" s="31"/>
    </row>
    <row r="671" spans="1:37" ht="15">
      <c r="A671" s="158" t="s">
        <v>298</v>
      </c>
      <c r="B671" s="158" t="s">
        <v>299</v>
      </c>
      <c r="C671" s="158" t="s">
        <v>313</v>
      </c>
      <c r="D671" s="158" t="s">
        <v>617</v>
      </c>
      <c r="E671" s="158" t="s">
        <v>27</v>
      </c>
      <c r="F671" s="158" t="s">
        <v>619</v>
      </c>
      <c r="G671" s="158"/>
      <c r="H671" s="158" t="s">
        <v>309</v>
      </c>
      <c r="I671" s="159" t="s">
        <v>2774</v>
      </c>
      <c r="AE671" s="21"/>
      <c r="AF671" s="63"/>
      <c r="AG671" s="63"/>
      <c r="AH671" s="31"/>
      <c r="AI671" s="31"/>
      <c r="AJ671" s="31"/>
      <c r="AK671" s="31"/>
    </row>
    <row r="672" spans="1:37" ht="15">
      <c r="A672" s="158" t="s">
        <v>298</v>
      </c>
      <c r="B672" s="158" t="s">
        <v>299</v>
      </c>
      <c r="C672" s="158" t="s">
        <v>313</v>
      </c>
      <c r="D672" s="158" t="s">
        <v>617</v>
      </c>
      <c r="E672" s="158" t="s">
        <v>29</v>
      </c>
      <c r="F672" s="158" t="s">
        <v>620</v>
      </c>
      <c r="G672" s="158"/>
      <c r="H672" s="158" t="s">
        <v>309</v>
      </c>
      <c r="I672" s="159" t="s">
        <v>2774</v>
      </c>
      <c r="AE672" s="21"/>
      <c r="AF672" s="63"/>
      <c r="AG672" s="63"/>
      <c r="AH672" s="31"/>
      <c r="AI672" s="31"/>
      <c r="AJ672" s="31"/>
      <c r="AK672" s="31"/>
    </row>
    <row r="673" spans="1:37" ht="15">
      <c r="A673" s="158" t="s">
        <v>298</v>
      </c>
      <c r="B673" s="158" t="s">
        <v>299</v>
      </c>
      <c r="C673" s="158" t="s">
        <v>313</v>
      </c>
      <c r="D673" s="158" t="s">
        <v>617</v>
      </c>
      <c r="E673" s="158" t="s">
        <v>30</v>
      </c>
      <c r="F673" s="158" t="s">
        <v>1649</v>
      </c>
      <c r="G673" s="158"/>
      <c r="H673" s="158" t="s">
        <v>309</v>
      </c>
      <c r="I673" s="159" t="s">
        <v>2774</v>
      </c>
      <c r="AE673" s="21"/>
      <c r="AF673" s="63"/>
      <c r="AG673" s="63"/>
      <c r="AH673" s="31"/>
      <c r="AI673" s="31"/>
      <c r="AJ673" s="31"/>
      <c r="AK673" s="31"/>
    </row>
    <row r="674" spans="1:37" ht="15">
      <c r="A674" s="158" t="s">
        <v>298</v>
      </c>
      <c r="B674" s="158" t="s">
        <v>299</v>
      </c>
      <c r="C674" s="158" t="s">
        <v>313</v>
      </c>
      <c r="D674" s="158" t="s">
        <v>621</v>
      </c>
      <c r="E674" s="158" t="s">
        <v>27</v>
      </c>
      <c r="F674" s="158" t="s">
        <v>622</v>
      </c>
      <c r="G674" s="158"/>
      <c r="H674" s="158" t="s">
        <v>309</v>
      </c>
      <c r="I674" s="159" t="s">
        <v>2774</v>
      </c>
      <c r="AE674" s="21"/>
      <c r="AF674" s="63"/>
      <c r="AG674" s="63"/>
      <c r="AH674" s="31"/>
      <c r="AI674" s="31"/>
      <c r="AJ674" s="31"/>
      <c r="AK674" s="31"/>
    </row>
    <row r="675" spans="1:37" ht="15">
      <c r="A675" s="158" t="s">
        <v>298</v>
      </c>
      <c r="B675" s="158" t="s">
        <v>299</v>
      </c>
      <c r="C675" s="158" t="s">
        <v>313</v>
      </c>
      <c r="D675" s="158" t="s">
        <v>2175</v>
      </c>
      <c r="E675" s="158" t="s">
        <v>27</v>
      </c>
      <c r="F675" s="158" t="s">
        <v>2176</v>
      </c>
      <c r="G675" s="158"/>
      <c r="H675" s="158" t="s">
        <v>309</v>
      </c>
      <c r="I675" s="159" t="s">
        <v>2774</v>
      </c>
      <c r="AE675" s="21"/>
      <c r="AF675" s="63"/>
      <c r="AG675" s="63"/>
      <c r="AH675" s="31"/>
      <c r="AI675" s="31"/>
      <c r="AJ675" s="31"/>
      <c r="AK675" s="31"/>
    </row>
    <row r="676" spans="1:37" ht="15">
      <c r="A676" s="158" t="s">
        <v>298</v>
      </c>
      <c r="B676" s="158" t="s">
        <v>299</v>
      </c>
      <c r="C676" s="158" t="s">
        <v>313</v>
      </c>
      <c r="D676" s="158" t="s">
        <v>2175</v>
      </c>
      <c r="E676" s="158" t="s">
        <v>29</v>
      </c>
      <c r="F676" s="158" t="s">
        <v>2176</v>
      </c>
      <c r="G676" s="158"/>
      <c r="H676" s="158" t="s">
        <v>309</v>
      </c>
      <c r="I676" s="159" t="s">
        <v>2774</v>
      </c>
      <c r="AE676" s="21"/>
      <c r="AF676" s="63"/>
      <c r="AG676" s="63"/>
      <c r="AH676" s="31"/>
      <c r="AI676" s="31"/>
      <c r="AJ676" s="31"/>
      <c r="AK676" s="31"/>
    </row>
    <row r="677" spans="1:37" ht="15">
      <c r="A677" s="158" t="s">
        <v>298</v>
      </c>
      <c r="B677" s="158" t="s">
        <v>299</v>
      </c>
      <c r="C677" s="158" t="s">
        <v>313</v>
      </c>
      <c r="D677" s="158" t="s">
        <v>2175</v>
      </c>
      <c r="E677" s="158" t="s">
        <v>30</v>
      </c>
      <c r="F677" s="158" t="s">
        <v>2177</v>
      </c>
      <c r="G677" s="158"/>
      <c r="H677" s="158" t="s">
        <v>309</v>
      </c>
      <c r="I677" s="159" t="s">
        <v>2774</v>
      </c>
      <c r="AE677" s="21"/>
      <c r="AF677" s="63"/>
      <c r="AG677" s="63"/>
      <c r="AH677" s="31"/>
      <c r="AI677" s="31"/>
      <c r="AJ677" s="31"/>
      <c r="AK677" s="31"/>
    </row>
    <row r="678" spans="1:37" ht="15">
      <c r="A678" s="158" t="s">
        <v>298</v>
      </c>
      <c r="B678" s="158" t="s">
        <v>299</v>
      </c>
      <c r="C678" s="158" t="s">
        <v>313</v>
      </c>
      <c r="D678" s="158" t="s">
        <v>623</v>
      </c>
      <c r="E678" s="158" t="s">
        <v>28</v>
      </c>
      <c r="F678" s="158" t="s">
        <v>2742</v>
      </c>
      <c r="G678" s="158"/>
      <c r="H678" s="158" t="s">
        <v>303</v>
      </c>
      <c r="I678" s="159" t="s">
        <v>2775</v>
      </c>
      <c r="AE678" s="21"/>
      <c r="AF678" s="63"/>
      <c r="AG678" s="63"/>
      <c r="AH678" s="31"/>
      <c r="AI678" s="31"/>
      <c r="AJ678" s="31"/>
      <c r="AK678" s="31"/>
    </row>
    <row r="679" spans="1:37" ht="15">
      <c r="A679" s="158" t="s">
        <v>298</v>
      </c>
      <c r="B679" s="158" t="s">
        <v>299</v>
      </c>
      <c r="C679" s="158" t="s">
        <v>313</v>
      </c>
      <c r="D679" s="158" t="s">
        <v>623</v>
      </c>
      <c r="E679" s="158" t="s">
        <v>30</v>
      </c>
      <c r="F679" s="158" t="s">
        <v>2743</v>
      </c>
      <c r="G679" s="158"/>
      <c r="H679" s="158" t="s">
        <v>303</v>
      </c>
      <c r="I679" s="159" t="s">
        <v>2775</v>
      </c>
      <c r="AE679" s="21"/>
      <c r="AF679" s="63"/>
      <c r="AG679" s="63"/>
      <c r="AH679" s="31"/>
      <c r="AI679" s="31"/>
      <c r="AJ679" s="31"/>
      <c r="AK679" s="31"/>
    </row>
    <row r="680" spans="1:37" ht="15">
      <c r="A680" s="158" t="s">
        <v>298</v>
      </c>
      <c r="B680" s="158" t="s">
        <v>299</v>
      </c>
      <c r="C680" s="158" t="s">
        <v>313</v>
      </c>
      <c r="D680" s="158" t="s">
        <v>623</v>
      </c>
      <c r="E680" s="158" t="s">
        <v>29</v>
      </c>
      <c r="F680" s="158" t="s">
        <v>2744</v>
      </c>
      <c r="G680" s="158"/>
      <c r="H680" s="158" t="s">
        <v>303</v>
      </c>
      <c r="I680" s="159" t="s">
        <v>2775</v>
      </c>
      <c r="AE680" s="21"/>
      <c r="AF680" s="63"/>
      <c r="AG680" s="63"/>
      <c r="AH680" s="31"/>
      <c r="AI680" s="31"/>
      <c r="AJ680" s="31"/>
      <c r="AK680" s="31"/>
    </row>
    <row r="681" spans="1:37" ht="15">
      <c r="A681" s="158" t="s">
        <v>298</v>
      </c>
      <c r="B681" s="158" t="s">
        <v>299</v>
      </c>
      <c r="C681" s="158" t="s">
        <v>313</v>
      </c>
      <c r="D681" s="158" t="s">
        <v>623</v>
      </c>
      <c r="E681" s="158" t="s">
        <v>27</v>
      </c>
      <c r="F681" s="158" t="s">
        <v>624</v>
      </c>
      <c r="G681" s="158"/>
      <c r="H681" s="158" t="s">
        <v>309</v>
      </c>
      <c r="I681" s="159" t="s">
        <v>2774</v>
      </c>
      <c r="AE681" s="21"/>
      <c r="AF681" s="63"/>
      <c r="AG681" s="63"/>
      <c r="AH681" s="31"/>
      <c r="AI681" s="31"/>
      <c r="AJ681" s="31"/>
      <c r="AK681" s="31"/>
    </row>
    <row r="682" spans="1:37" ht="15">
      <c r="A682" s="158" t="s">
        <v>298</v>
      </c>
      <c r="B682" s="158" t="s">
        <v>299</v>
      </c>
      <c r="C682" s="158" t="s">
        <v>313</v>
      </c>
      <c r="D682" s="158" t="s">
        <v>2416</v>
      </c>
      <c r="E682" s="158" t="s">
        <v>27</v>
      </c>
      <c r="F682" s="158" t="s">
        <v>2417</v>
      </c>
      <c r="G682" s="158" t="s">
        <v>1439</v>
      </c>
      <c r="H682" s="158" t="s">
        <v>309</v>
      </c>
      <c r="I682" s="159" t="s">
        <v>2774</v>
      </c>
      <c r="AE682" s="21"/>
      <c r="AF682" s="63"/>
      <c r="AG682" s="63"/>
      <c r="AH682" s="31"/>
      <c r="AI682" s="31"/>
      <c r="AJ682" s="31"/>
      <c r="AK682" s="31"/>
    </row>
    <row r="683" spans="1:37" ht="15">
      <c r="A683" s="158" t="s">
        <v>298</v>
      </c>
      <c r="B683" s="158" t="s">
        <v>299</v>
      </c>
      <c r="C683" s="158" t="s">
        <v>313</v>
      </c>
      <c r="D683" s="158" t="s">
        <v>625</v>
      </c>
      <c r="E683" s="158" t="s">
        <v>27</v>
      </c>
      <c r="F683" s="158" t="s">
        <v>626</v>
      </c>
      <c r="G683" s="158"/>
      <c r="H683" s="158" t="s">
        <v>309</v>
      </c>
      <c r="I683" s="159" t="s">
        <v>2774</v>
      </c>
      <c r="AE683" s="21"/>
      <c r="AF683" s="63"/>
      <c r="AG683" s="63"/>
      <c r="AH683" s="31"/>
      <c r="AI683" s="31"/>
      <c r="AJ683" s="31"/>
      <c r="AK683" s="31"/>
    </row>
    <row r="684" spans="1:37" ht="15">
      <c r="A684" s="158" t="s">
        <v>298</v>
      </c>
      <c r="B684" s="158" t="s">
        <v>299</v>
      </c>
      <c r="C684" s="158" t="s">
        <v>313</v>
      </c>
      <c r="D684" s="158" t="s">
        <v>627</v>
      </c>
      <c r="E684" s="158" t="s">
        <v>29</v>
      </c>
      <c r="F684" s="158" t="s">
        <v>1933</v>
      </c>
      <c r="G684" s="158"/>
      <c r="H684" s="158" t="s">
        <v>309</v>
      </c>
      <c r="I684" s="159" t="s">
        <v>2774</v>
      </c>
      <c r="AE684" s="21"/>
      <c r="AF684" s="63"/>
      <c r="AG684" s="63"/>
      <c r="AH684" s="31"/>
      <c r="AI684" s="31"/>
      <c r="AJ684" s="31"/>
      <c r="AK684" s="31"/>
    </row>
    <row r="685" spans="1:37" ht="15">
      <c r="A685" s="158" t="s">
        <v>298</v>
      </c>
      <c r="B685" s="158" t="s">
        <v>299</v>
      </c>
      <c r="C685" s="158" t="s">
        <v>313</v>
      </c>
      <c r="D685" s="158" t="s">
        <v>627</v>
      </c>
      <c r="E685" s="158" t="s">
        <v>28</v>
      </c>
      <c r="F685" s="158" t="s">
        <v>1934</v>
      </c>
      <c r="G685" s="158"/>
      <c r="H685" s="158" t="s">
        <v>309</v>
      </c>
      <c r="I685" s="159" t="s">
        <v>2774</v>
      </c>
      <c r="AE685" s="21"/>
      <c r="AF685" s="63"/>
      <c r="AG685" s="63"/>
      <c r="AH685" s="31"/>
      <c r="AI685" s="31"/>
      <c r="AJ685" s="31"/>
      <c r="AK685" s="31"/>
    </row>
    <row r="686" spans="1:37" ht="15">
      <c r="A686" s="158" t="s">
        <v>298</v>
      </c>
      <c r="B686" s="158" t="s">
        <v>299</v>
      </c>
      <c r="C686" s="158" t="s">
        <v>313</v>
      </c>
      <c r="D686" s="158" t="s">
        <v>627</v>
      </c>
      <c r="E686" s="158" t="s">
        <v>30</v>
      </c>
      <c r="F686" s="158" t="s">
        <v>628</v>
      </c>
      <c r="G686" s="158"/>
      <c r="H686" s="158" t="s">
        <v>309</v>
      </c>
      <c r="I686" s="159" t="s">
        <v>2774</v>
      </c>
      <c r="AE686" s="21"/>
      <c r="AF686" s="63"/>
      <c r="AG686" s="63"/>
      <c r="AH686" s="31"/>
      <c r="AI686" s="31"/>
      <c r="AJ686" s="31"/>
      <c r="AK686" s="31"/>
    </row>
    <row r="687" spans="1:37" ht="15">
      <c r="A687" s="158" t="s">
        <v>298</v>
      </c>
      <c r="B687" s="158" t="s">
        <v>299</v>
      </c>
      <c r="C687" s="158" t="s">
        <v>313</v>
      </c>
      <c r="D687" s="158" t="s">
        <v>627</v>
      </c>
      <c r="E687" s="158" t="s">
        <v>27</v>
      </c>
      <c r="F687" s="158" t="s">
        <v>628</v>
      </c>
      <c r="G687" s="158"/>
      <c r="H687" s="158" t="s">
        <v>309</v>
      </c>
      <c r="I687" s="159" t="s">
        <v>2774</v>
      </c>
      <c r="AE687" s="21"/>
      <c r="AF687" s="63"/>
      <c r="AG687" s="63"/>
      <c r="AH687" s="31"/>
      <c r="AI687" s="31"/>
      <c r="AJ687" s="31"/>
      <c r="AK687" s="31"/>
    </row>
    <row r="688" spans="1:37" ht="15">
      <c r="A688" s="158" t="s">
        <v>298</v>
      </c>
      <c r="B688" s="158" t="s">
        <v>299</v>
      </c>
      <c r="C688" s="158" t="s">
        <v>313</v>
      </c>
      <c r="D688" s="158" t="s">
        <v>629</v>
      </c>
      <c r="E688" s="158" t="s">
        <v>27</v>
      </c>
      <c r="F688" s="158" t="s">
        <v>630</v>
      </c>
      <c r="G688" s="158"/>
      <c r="H688" s="158" t="s">
        <v>309</v>
      </c>
      <c r="I688" s="159" t="s">
        <v>2774</v>
      </c>
      <c r="AE688" s="21"/>
      <c r="AF688" s="63"/>
      <c r="AG688" s="63"/>
      <c r="AH688" s="31"/>
      <c r="AI688" s="31"/>
      <c r="AJ688" s="31"/>
      <c r="AK688" s="31"/>
    </row>
    <row r="689" spans="1:37" ht="15">
      <c r="A689" s="158" t="s">
        <v>298</v>
      </c>
      <c r="B689" s="158" t="s">
        <v>299</v>
      </c>
      <c r="C689" s="158" t="s">
        <v>313</v>
      </c>
      <c r="D689" s="158" t="s">
        <v>629</v>
      </c>
      <c r="E689" s="158" t="s">
        <v>29</v>
      </c>
      <c r="F689" s="158" t="s">
        <v>2518</v>
      </c>
      <c r="G689" s="158"/>
      <c r="H689" s="158" t="s">
        <v>309</v>
      </c>
      <c r="I689" s="159" t="s">
        <v>2774</v>
      </c>
      <c r="AE689" s="21"/>
      <c r="AF689" s="63"/>
      <c r="AG689" s="63"/>
      <c r="AH689" s="31"/>
      <c r="AI689" s="31"/>
      <c r="AJ689" s="31"/>
      <c r="AK689" s="31"/>
    </row>
    <row r="690" spans="1:37" ht="15">
      <c r="A690" s="158" t="s">
        <v>298</v>
      </c>
      <c r="B690" s="158" t="s">
        <v>299</v>
      </c>
      <c r="C690" s="158" t="s">
        <v>313</v>
      </c>
      <c r="D690" s="158" t="s">
        <v>629</v>
      </c>
      <c r="E690" s="158" t="s">
        <v>30</v>
      </c>
      <c r="F690" s="158" t="s">
        <v>2519</v>
      </c>
      <c r="G690" s="158"/>
      <c r="H690" s="158" t="s">
        <v>309</v>
      </c>
      <c r="I690" s="159" t="s">
        <v>2774</v>
      </c>
      <c r="AE690" s="21"/>
      <c r="AF690" s="63"/>
      <c r="AG690" s="63"/>
      <c r="AH690" s="31"/>
      <c r="AI690" s="31"/>
      <c r="AJ690" s="31"/>
      <c r="AK690" s="31"/>
    </row>
    <row r="691" spans="1:37" ht="15">
      <c r="A691" s="158" t="s">
        <v>298</v>
      </c>
      <c r="B691" s="158" t="s">
        <v>299</v>
      </c>
      <c r="C691" s="158" t="s">
        <v>313</v>
      </c>
      <c r="D691" s="158" t="s">
        <v>631</v>
      </c>
      <c r="E691" s="158" t="s">
        <v>30</v>
      </c>
      <c r="F691" s="158" t="s">
        <v>632</v>
      </c>
      <c r="G691" s="158"/>
      <c r="H691" s="158" t="s">
        <v>309</v>
      </c>
      <c r="I691" s="159" t="s">
        <v>2774</v>
      </c>
      <c r="AE691" s="21"/>
      <c r="AF691" s="63"/>
      <c r="AG691" s="63"/>
      <c r="AH691" s="31"/>
      <c r="AI691" s="31"/>
      <c r="AJ691" s="31"/>
      <c r="AK691" s="31"/>
    </row>
    <row r="692" spans="1:37" ht="15">
      <c r="A692" s="158" t="s">
        <v>298</v>
      </c>
      <c r="B692" s="158" t="s">
        <v>299</v>
      </c>
      <c r="C692" s="158" t="s">
        <v>313</v>
      </c>
      <c r="D692" s="158" t="s">
        <v>631</v>
      </c>
      <c r="E692" s="158" t="s">
        <v>27</v>
      </c>
      <c r="F692" s="158" t="s">
        <v>2634</v>
      </c>
      <c r="G692" s="158"/>
      <c r="H692" s="158" t="s">
        <v>309</v>
      </c>
      <c r="I692" s="159" t="s">
        <v>2774</v>
      </c>
      <c r="AE692" s="21"/>
      <c r="AF692" s="63"/>
      <c r="AG692" s="63"/>
      <c r="AH692" s="31"/>
      <c r="AI692" s="31"/>
      <c r="AJ692" s="31"/>
      <c r="AK692" s="31"/>
    </row>
    <row r="693" spans="1:37" ht="15">
      <c r="A693" s="158" t="s">
        <v>298</v>
      </c>
      <c r="B693" s="158" t="s">
        <v>299</v>
      </c>
      <c r="C693" s="158" t="s">
        <v>313</v>
      </c>
      <c r="D693" s="158" t="s">
        <v>631</v>
      </c>
      <c r="E693" s="158" t="s">
        <v>29</v>
      </c>
      <c r="F693" s="158" t="s">
        <v>2745</v>
      </c>
      <c r="G693" s="158"/>
      <c r="H693" s="158" t="s">
        <v>309</v>
      </c>
      <c r="I693" s="159" t="s">
        <v>2774</v>
      </c>
      <c r="AE693" s="21"/>
      <c r="AF693" s="63"/>
      <c r="AG693" s="63"/>
      <c r="AH693" s="31"/>
      <c r="AI693" s="31"/>
      <c r="AJ693" s="31"/>
      <c r="AK693" s="31"/>
    </row>
    <row r="694" spans="1:37" ht="15">
      <c r="A694" s="158" t="s">
        <v>298</v>
      </c>
      <c r="B694" s="158" t="s">
        <v>299</v>
      </c>
      <c r="C694" s="158" t="s">
        <v>313</v>
      </c>
      <c r="D694" s="158" t="s">
        <v>2178</v>
      </c>
      <c r="E694" s="158" t="s">
        <v>27</v>
      </c>
      <c r="F694" s="158" t="s">
        <v>2179</v>
      </c>
      <c r="G694" s="158"/>
      <c r="H694" s="158" t="s">
        <v>309</v>
      </c>
      <c r="I694" s="159" t="s">
        <v>2774</v>
      </c>
      <c r="AE694" s="21"/>
      <c r="AF694" s="63"/>
      <c r="AG694" s="63"/>
      <c r="AH694" s="31"/>
      <c r="AI694" s="31"/>
      <c r="AJ694" s="31"/>
      <c r="AK694" s="31"/>
    </row>
    <row r="695" spans="1:37" ht="15">
      <c r="A695" s="158" t="s">
        <v>298</v>
      </c>
      <c r="B695" s="158" t="s">
        <v>299</v>
      </c>
      <c r="C695" s="158" t="s">
        <v>313</v>
      </c>
      <c r="D695" s="158" t="s">
        <v>2178</v>
      </c>
      <c r="E695" s="158" t="s">
        <v>29</v>
      </c>
      <c r="F695" s="158" t="s">
        <v>2179</v>
      </c>
      <c r="G695" s="158"/>
      <c r="H695" s="158" t="s">
        <v>309</v>
      </c>
      <c r="I695" s="159" t="s">
        <v>2774</v>
      </c>
      <c r="AE695" s="21"/>
      <c r="AF695" s="63"/>
      <c r="AG695" s="63"/>
      <c r="AH695" s="31"/>
      <c r="AI695" s="31"/>
      <c r="AJ695" s="31"/>
      <c r="AK695" s="31"/>
    </row>
    <row r="696" spans="1:37" ht="15">
      <c r="A696" s="158" t="s">
        <v>298</v>
      </c>
      <c r="B696" s="158" t="s">
        <v>299</v>
      </c>
      <c r="C696" s="158" t="s">
        <v>313</v>
      </c>
      <c r="D696" s="158" t="s">
        <v>1935</v>
      </c>
      <c r="E696" s="158" t="s">
        <v>27</v>
      </c>
      <c r="F696" s="158" t="s">
        <v>1936</v>
      </c>
      <c r="G696" s="158"/>
      <c r="H696" s="158" t="s">
        <v>309</v>
      </c>
      <c r="I696" s="159" t="s">
        <v>2774</v>
      </c>
      <c r="AE696" s="21"/>
      <c r="AF696" s="63"/>
      <c r="AG696" s="63"/>
      <c r="AH696" s="31"/>
      <c r="AI696" s="31"/>
      <c r="AJ696" s="31"/>
      <c r="AK696" s="31"/>
    </row>
    <row r="697" spans="1:37" ht="15">
      <c r="A697" s="158" t="s">
        <v>298</v>
      </c>
      <c r="B697" s="158" t="s">
        <v>299</v>
      </c>
      <c r="C697" s="158" t="s">
        <v>313</v>
      </c>
      <c r="D697" s="158" t="s">
        <v>1935</v>
      </c>
      <c r="E697" s="158" t="s">
        <v>29</v>
      </c>
      <c r="F697" s="158" t="s">
        <v>1936</v>
      </c>
      <c r="G697" s="158"/>
      <c r="H697" s="158" t="s">
        <v>309</v>
      </c>
      <c r="I697" s="159" t="s">
        <v>2774</v>
      </c>
      <c r="AE697" s="21"/>
      <c r="AF697" s="63"/>
      <c r="AG697" s="63"/>
      <c r="AH697" s="31"/>
      <c r="AI697" s="31"/>
      <c r="AJ697" s="31"/>
      <c r="AK697" s="31"/>
    </row>
    <row r="698" spans="1:37" ht="15">
      <c r="A698" s="158" t="s">
        <v>298</v>
      </c>
      <c r="B698" s="158" t="s">
        <v>299</v>
      </c>
      <c r="C698" s="158" t="s">
        <v>313</v>
      </c>
      <c r="D698" s="158" t="s">
        <v>633</v>
      </c>
      <c r="E698" s="158" t="s">
        <v>27</v>
      </c>
      <c r="F698" s="158" t="s">
        <v>634</v>
      </c>
      <c r="G698" s="158"/>
      <c r="H698" s="158" t="s">
        <v>309</v>
      </c>
      <c r="I698" s="159" t="s">
        <v>2774</v>
      </c>
      <c r="AE698" s="21"/>
      <c r="AF698" s="63"/>
      <c r="AG698" s="63"/>
      <c r="AH698" s="31"/>
      <c r="AI698" s="31"/>
      <c r="AJ698" s="31"/>
      <c r="AK698" s="31"/>
    </row>
    <row r="699" spans="1:37" ht="15">
      <c r="A699" s="158" t="s">
        <v>298</v>
      </c>
      <c r="B699" s="158" t="s">
        <v>299</v>
      </c>
      <c r="C699" s="158" t="s">
        <v>313</v>
      </c>
      <c r="D699" s="158" t="s">
        <v>2520</v>
      </c>
      <c r="E699" s="158" t="s">
        <v>27</v>
      </c>
      <c r="F699" s="158" t="s">
        <v>2521</v>
      </c>
      <c r="G699" s="158"/>
      <c r="H699" s="158" t="s">
        <v>309</v>
      </c>
      <c r="I699" s="159" t="s">
        <v>2774</v>
      </c>
      <c r="AE699" s="21"/>
      <c r="AF699" s="63"/>
      <c r="AG699" s="63"/>
      <c r="AH699" s="31"/>
      <c r="AI699" s="31"/>
      <c r="AJ699" s="31"/>
      <c r="AK699" s="31"/>
    </row>
    <row r="700" spans="1:37" ht="15">
      <c r="A700" s="158" t="s">
        <v>298</v>
      </c>
      <c r="B700" s="158" t="s">
        <v>299</v>
      </c>
      <c r="C700" s="158" t="s">
        <v>313</v>
      </c>
      <c r="D700" s="158" t="s">
        <v>635</v>
      </c>
      <c r="E700" s="158" t="s">
        <v>28</v>
      </c>
      <c r="F700" s="158" t="s">
        <v>2522</v>
      </c>
      <c r="G700" s="158"/>
      <c r="H700" s="158" t="s">
        <v>309</v>
      </c>
      <c r="I700" s="159" t="s">
        <v>2774</v>
      </c>
      <c r="AE700" s="21"/>
      <c r="AF700" s="63"/>
      <c r="AG700" s="63"/>
      <c r="AH700" s="31"/>
      <c r="AI700" s="31"/>
      <c r="AJ700" s="31"/>
      <c r="AK700" s="31"/>
    </row>
    <row r="701" spans="1:37" ht="15">
      <c r="A701" s="158" t="s">
        <v>298</v>
      </c>
      <c r="B701" s="158" t="s">
        <v>299</v>
      </c>
      <c r="C701" s="158" t="s">
        <v>313</v>
      </c>
      <c r="D701" s="158" t="s">
        <v>635</v>
      </c>
      <c r="E701" s="158" t="s">
        <v>27</v>
      </c>
      <c r="F701" s="158" t="s">
        <v>2522</v>
      </c>
      <c r="G701" s="158"/>
      <c r="H701" s="158" t="s">
        <v>309</v>
      </c>
      <c r="I701" s="159" t="s">
        <v>2774</v>
      </c>
      <c r="AE701" s="21"/>
      <c r="AF701" s="63"/>
      <c r="AG701" s="63"/>
      <c r="AH701" s="31"/>
      <c r="AI701" s="31"/>
      <c r="AJ701" s="31"/>
      <c r="AK701" s="31"/>
    </row>
    <row r="702" spans="1:37" ht="15">
      <c r="A702" s="158" t="s">
        <v>298</v>
      </c>
      <c r="B702" s="158" t="s">
        <v>299</v>
      </c>
      <c r="C702" s="158" t="s">
        <v>313</v>
      </c>
      <c r="D702" s="158" t="s">
        <v>635</v>
      </c>
      <c r="E702" s="158" t="s">
        <v>30</v>
      </c>
      <c r="F702" s="158" t="s">
        <v>636</v>
      </c>
      <c r="G702" s="158"/>
      <c r="H702" s="158" t="s">
        <v>309</v>
      </c>
      <c r="I702" s="159" t="s">
        <v>2774</v>
      </c>
      <c r="AE702" s="21"/>
      <c r="AF702" s="63"/>
      <c r="AG702" s="63"/>
      <c r="AH702" s="31"/>
      <c r="AI702" s="31"/>
      <c r="AJ702" s="31"/>
      <c r="AK702" s="31"/>
    </row>
    <row r="703" spans="1:37" ht="15">
      <c r="A703" s="158" t="s">
        <v>298</v>
      </c>
      <c r="B703" s="158" t="s">
        <v>299</v>
      </c>
      <c r="C703" s="158" t="s">
        <v>313</v>
      </c>
      <c r="D703" s="158" t="s">
        <v>637</v>
      </c>
      <c r="E703" s="158" t="s">
        <v>27</v>
      </c>
      <c r="F703" s="158" t="s">
        <v>638</v>
      </c>
      <c r="G703" s="158"/>
      <c r="H703" s="158" t="s">
        <v>309</v>
      </c>
      <c r="I703" s="159" t="s">
        <v>2774</v>
      </c>
      <c r="AE703" s="21"/>
      <c r="AF703" s="63"/>
      <c r="AG703" s="63"/>
      <c r="AH703" s="31"/>
      <c r="AI703" s="31"/>
      <c r="AJ703" s="31"/>
      <c r="AK703" s="31"/>
    </row>
    <row r="704" spans="1:37" ht="15">
      <c r="A704" s="158" t="s">
        <v>298</v>
      </c>
      <c r="B704" s="158" t="s">
        <v>299</v>
      </c>
      <c r="C704" s="158" t="s">
        <v>313</v>
      </c>
      <c r="D704" s="158" t="s">
        <v>2746</v>
      </c>
      <c r="E704" s="158" t="s">
        <v>28</v>
      </c>
      <c r="F704" s="158" t="s">
        <v>2747</v>
      </c>
      <c r="G704" s="158"/>
      <c r="H704" s="158" t="s">
        <v>303</v>
      </c>
      <c r="I704" s="159" t="s">
        <v>2775</v>
      </c>
      <c r="AE704" s="21"/>
      <c r="AF704" s="63"/>
      <c r="AG704" s="63"/>
      <c r="AH704" s="31"/>
      <c r="AI704" s="31"/>
      <c r="AJ704" s="31"/>
      <c r="AK704" s="31"/>
    </row>
    <row r="705" spans="1:37" ht="15">
      <c r="A705" s="158" t="s">
        <v>298</v>
      </c>
      <c r="B705" s="158" t="s">
        <v>299</v>
      </c>
      <c r="C705" s="158" t="s">
        <v>313</v>
      </c>
      <c r="D705" s="158" t="s">
        <v>2746</v>
      </c>
      <c r="E705" s="158" t="s">
        <v>29</v>
      </c>
      <c r="F705" s="158" t="s">
        <v>2748</v>
      </c>
      <c r="G705" s="158"/>
      <c r="H705" s="158" t="s">
        <v>303</v>
      </c>
      <c r="I705" s="159" t="s">
        <v>2775</v>
      </c>
      <c r="AE705" s="21"/>
      <c r="AF705" s="63"/>
      <c r="AG705" s="63"/>
      <c r="AH705" s="31"/>
      <c r="AI705" s="31"/>
      <c r="AJ705" s="31"/>
      <c r="AK705" s="31"/>
    </row>
    <row r="706" spans="1:37" ht="15">
      <c r="A706" s="158" t="s">
        <v>298</v>
      </c>
      <c r="B706" s="158" t="s">
        <v>299</v>
      </c>
      <c r="C706" s="158" t="s">
        <v>313</v>
      </c>
      <c r="D706" s="158" t="s">
        <v>2746</v>
      </c>
      <c r="E706" s="158" t="s">
        <v>30</v>
      </c>
      <c r="F706" s="158" t="s">
        <v>2749</v>
      </c>
      <c r="G706" s="158"/>
      <c r="H706" s="158" t="s">
        <v>303</v>
      </c>
      <c r="I706" s="159" t="s">
        <v>2775</v>
      </c>
      <c r="AE706" s="21"/>
      <c r="AF706" s="63"/>
      <c r="AG706" s="63"/>
      <c r="AH706" s="31"/>
      <c r="AI706" s="31"/>
      <c r="AJ706" s="31"/>
      <c r="AK706" s="31"/>
    </row>
    <row r="707" spans="1:37" ht="15">
      <c r="A707" s="158" t="s">
        <v>298</v>
      </c>
      <c r="B707" s="158" t="s">
        <v>299</v>
      </c>
      <c r="C707" s="158" t="s">
        <v>313</v>
      </c>
      <c r="D707" s="158" t="s">
        <v>639</v>
      </c>
      <c r="E707" s="158" t="s">
        <v>28</v>
      </c>
      <c r="F707" s="158" t="s">
        <v>1937</v>
      </c>
      <c r="G707" s="158"/>
      <c r="H707" s="158" t="s">
        <v>309</v>
      </c>
      <c r="I707" s="159" t="s">
        <v>2774</v>
      </c>
      <c r="AE707" s="21"/>
      <c r="AF707" s="63"/>
      <c r="AG707" s="63"/>
      <c r="AH707" s="31"/>
      <c r="AI707" s="31"/>
      <c r="AJ707" s="31"/>
      <c r="AK707" s="31"/>
    </row>
    <row r="708" spans="1:37" ht="15">
      <c r="A708" s="158" t="s">
        <v>298</v>
      </c>
      <c r="B708" s="158" t="s">
        <v>299</v>
      </c>
      <c r="C708" s="158" t="s">
        <v>313</v>
      </c>
      <c r="D708" s="158" t="s">
        <v>639</v>
      </c>
      <c r="E708" s="158" t="s">
        <v>29</v>
      </c>
      <c r="F708" s="158" t="s">
        <v>1937</v>
      </c>
      <c r="G708" s="158"/>
      <c r="H708" s="158" t="s">
        <v>309</v>
      </c>
      <c r="I708" s="159" t="s">
        <v>2774</v>
      </c>
      <c r="AE708" s="21"/>
      <c r="AF708" s="63"/>
      <c r="AG708" s="63"/>
      <c r="AH708" s="31"/>
      <c r="AI708" s="31"/>
      <c r="AJ708" s="31"/>
      <c r="AK708" s="31"/>
    </row>
    <row r="709" spans="1:37" ht="15">
      <c r="A709" s="158" t="s">
        <v>298</v>
      </c>
      <c r="B709" s="158" t="s">
        <v>299</v>
      </c>
      <c r="C709" s="158" t="s">
        <v>313</v>
      </c>
      <c r="D709" s="158" t="s">
        <v>639</v>
      </c>
      <c r="E709" s="158" t="s">
        <v>30</v>
      </c>
      <c r="F709" s="158" t="s">
        <v>1938</v>
      </c>
      <c r="G709" s="158"/>
      <c r="H709" s="158" t="s">
        <v>309</v>
      </c>
      <c r="I709" s="159" t="s">
        <v>2774</v>
      </c>
      <c r="AE709" s="21"/>
      <c r="AF709" s="63"/>
      <c r="AG709" s="63"/>
      <c r="AH709" s="31"/>
      <c r="AI709" s="31"/>
      <c r="AJ709" s="31"/>
      <c r="AK709" s="31"/>
    </row>
    <row r="710" spans="1:37" ht="15">
      <c r="A710" s="158" t="s">
        <v>298</v>
      </c>
      <c r="B710" s="158" t="s">
        <v>299</v>
      </c>
      <c r="C710" s="158" t="s">
        <v>313</v>
      </c>
      <c r="D710" s="158" t="s">
        <v>639</v>
      </c>
      <c r="E710" s="158" t="s">
        <v>27</v>
      </c>
      <c r="F710" s="158" t="s">
        <v>640</v>
      </c>
      <c r="G710" s="158"/>
      <c r="H710" s="158" t="s">
        <v>309</v>
      </c>
      <c r="I710" s="159" t="s">
        <v>2774</v>
      </c>
      <c r="AE710" s="21"/>
      <c r="AF710" s="63"/>
      <c r="AG710" s="63"/>
      <c r="AH710" s="31"/>
      <c r="AI710" s="31"/>
      <c r="AJ710" s="31"/>
      <c r="AK710" s="31"/>
    </row>
    <row r="711" spans="1:37" ht="15">
      <c r="A711" s="158" t="s">
        <v>298</v>
      </c>
      <c r="B711" s="158" t="s">
        <v>299</v>
      </c>
      <c r="C711" s="158" t="s">
        <v>313</v>
      </c>
      <c r="D711" s="158" t="s">
        <v>2675</v>
      </c>
      <c r="E711" s="158" t="s">
        <v>27</v>
      </c>
      <c r="F711" s="158" t="s">
        <v>2676</v>
      </c>
      <c r="G711" s="158"/>
      <c r="H711" s="158" t="s">
        <v>309</v>
      </c>
      <c r="I711" s="159" t="s">
        <v>2774</v>
      </c>
      <c r="AE711" s="21"/>
      <c r="AF711" s="63"/>
      <c r="AG711" s="63"/>
      <c r="AH711" s="31"/>
      <c r="AI711" s="31"/>
      <c r="AJ711" s="31"/>
      <c r="AK711" s="31"/>
    </row>
    <row r="712" spans="1:37" ht="15">
      <c r="A712" s="158" t="s">
        <v>298</v>
      </c>
      <c r="B712" s="158" t="s">
        <v>299</v>
      </c>
      <c r="C712" s="158" t="s">
        <v>313</v>
      </c>
      <c r="D712" s="158" t="s">
        <v>1939</v>
      </c>
      <c r="E712" s="158" t="s">
        <v>27</v>
      </c>
      <c r="F712" s="158" t="s">
        <v>1940</v>
      </c>
      <c r="G712" s="158"/>
      <c r="H712" s="158" t="s">
        <v>2278</v>
      </c>
      <c r="I712" s="159" t="s">
        <v>2775</v>
      </c>
      <c r="AE712" s="21"/>
      <c r="AF712" s="63"/>
      <c r="AG712" s="63"/>
      <c r="AH712" s="31"/>
      <c r="AI712" s="31"/>
      <c r="AJ712" s="31"/>
      <c r="AK712" s="31"/>
    </row>
    <row r="713" spans="1:37" ht="15">
      <c r="A713" s="158" t="s">
        <v>298</v>
      </c>
      <c r="B713" s="158" t="s">
        <v>299</v>
      </c>
      <c r="C713" s="158" t="s">
        <v>313</v>
      </c>
      <c r="D713" s="158" t="s">
        <v>641</v>
      </c>
      <c r="E713" s="158" t="s">
        <v>27</v>
      </c>
      <c r="F713" s="158" t="s">
        <v>1569</v>
      </c>
      <c r="G713" s="158"/>
      <c r="H713" s="158" t="s">
        <v>309</v>
      </c>
      <c r="I713" s="159" t="s">
        <v>2774</v>
      </c>
      <c r="AE713" s="21"/>
      <c r="AF713" s="63"/>
      <c r="AG713" s="63"/>
      <c r="AH713" s="31"/>
      <c r="AI713" s="31"/>
      <c r="AJ713" s="31"/>
      <c r="AK713" s="31"/>
    </row>
    <row r="714" spans="1:37" ht="15">
      <c r="A714" s="158" t="s">
        <v>298</v>
      </c>
      <c r="B714" s="158" t="s">
        <v>299</v>
      </c>
      <c r="C714" s="158" t="s">
        <v>313</v>
      </c>
      <c r="D714" s="158" t="s">
        <v>641</v>
      </c>
      <c r="E714" s="158" t="s">
        <v>29</v>
      </c>
      <c r="F714" s="158" t="s">
        <v>1569</v>
      </c>
      <c r="G714" s="158"/>
      <c r="H714" s="158" t="s">
        <v>309</v>
      </c>
      <c r="I714" s="159" t="s">
        <v>2774</v>
      </c>
      <c r="AE714" s="21"/>
      <c r="AF714" s="63"/>
      <c r="AG714" s="63"/>
      <c r="AH714" s="31"/>
      <c r="AI714" s="31"/>
      <c r="AJ714" s="31"/>
      <c r="AK714" s="31"/>
    </row>
    <row r="715" spans="1:37" ht="15">
      <c r="A715" s="158" t="s">
        <v>298</v>
      </c>
      <c r="B715" s="158" t="s">
        <v>299</v>
      </c>
      <c r="C715" s="158" t="s">
        <v>313</v>
      </c>
      <c r="D715" s="158" t="s">
        <v>1447</v>
      </c>
      <c r="E715" s="158" t="s">
        <v>27</v>
      </c>
      <c r="F715" s="158" t="s">
        <v>1448</v>
      </c>
      <c r="G715" s="158"/>
      <c r="H715" s="158" t="s">
        <v>309</v>
      </c>
      <c r="I715" s="159" t="s">
        <v>2774</v>
      </c>
      <c r="AE715" s="21"/>
      <c r="AF715" s="63"/>
      <c r="AG715" s="63"/>
      <c r="AH715" s="31"/>
      <c r="AI715" s="31"/>
      <c r="AJ715" s="31"/>
      <c r="AK715" s="31"/>
    </row>
    <row r="716" spans="1:37" ht="15">
      <c r="A716" s="158" t="s">
        <v>298</v>
      </c>
      <c r="B716" s="158" t="s">
        <v>299</v>
      </c>
      <c r="C716" s="158" t="s">
        <v>313</v>
      </c>
      <c r="D716" s="158" t="s">
        <v>642</v>
      </c>
      <c r="E716" s="158" t="s">
        <v>28</v>
      </c>
      <c r="F716" s="158" t="s">
        <v>1570</v>
      </c>
      <c r="G716" s="158"/>
      <c r="H716" s="158" t="s">
        <v>309</v>
      </c>
      <c r="I716" s="159" t="s">
        <v>2774</v>
      </c>
      <c r="AE716" s="21"/>
      <c r="AF716" s="63"/>
      <c r="AG716" s="63"/>
      <c r="AH716" s="31"/>
      <c r="AI716" s="31"/>
      <c r="AJ716" s="31"/>
      <c r="AK716" s="31"/>
    </row>
    <row r="717" spans="1:37" ht="15">
      <c r="A717" s="158" t="s">
        <v>298</v>
      </c>
      <c r="B717" s="158" t="s">
        <v>299</v>
      </c>
      <c r="C717" s="158" t="s">
        <v>313</v>
      </c>
      <c r="D717" s="158" t="s">
        <v>642</v>
      </c>
      <c r="E717" s="158" t="s">
        <v>27</v>
      </c>
      <c r="F717" s="158" t="s">
        <v>1570</v>
      </c>
      <c r="G717" s="158"/>
      <c r="H717" s="158" t="s">
        <v>309</v>
      </c>
      <c r="I717" s="159" t="s">
        <v>2774</v>
      </c>
      <c r="AE717" s="21"/>
      <c r="AF717" s="63"/>
      <c r="AG717" s="63"/>
      <c r="AH717" s="31"/>
      <c r="AI717" s="31"/>
      <c r="AJ717" s="31"/>
      <c r="AK717" s="31"/>
    </row>
    <row r="718" spans="1:37" ht="15">
      <c r="A718" s="158" t="s">
        <v>298</v>
      </c>
      <c r="B718" s="158" t="s">
        <v>299</v>
      </c>
      <c r="C718" s="158" t="s">
        <v>313</v>
      </c>
      <c r="D718" s="158" t="s">
        <v>642</v>
      </c>
      <c r="E718" s="158" t="s">
        <v>30</v>
      </c>
      <c r="F718" s="158" t="s">
        <v>1650</v>
      </c>
      <c r="G718" s="158"/>
      <c r="H718" s="158" t="s">
        <v>309</v>
      </c>
      <c r="I718" s="159" t="s">
        <v>2774</v>
      </c>
      <c r="AE718" s="21"/>
      <c r="AF718" s="63"/>
      <c r="AG718" s="63"/>
      <c r="AH718" s="31"/>
      <c r="AI718" s="31"/>
      <c r="AJ718" s="31"/>
      <c r="AK718" s="31"/>
    </row>
    <row r="719" spans="1:37" ht="15">
      <c r="A719" s="158" t="s">
        <v>298</v>
      </c>
      <c r="B719" s="158" t="s">
        <v>299</v>
      </c>
      <c r="C719" s="158" t="s">
        <v>313</v>
      </c>
      <c r="D719" s="158" t="s">
        <v>642</v>
      </c>
      <c r="E719" s="158" t="s">
        <v>29</v>
      </c>
      <c r="F719" s="158" t="s">
        <v>1651</v>
      </c>
      <c r="G719" s="158"/>
      <c r="H719" s="158" t="s">
        <v>309</v>
      </c>
      <c r="I719" s="159" t="s">
        <v>2774</v>
      </c>
      <c r="AE719" s="21"/>
      <c r="AF719" s="63"/>
      <c r="AG719" s="63"/>
      <c r="AH719" s="31"/>
      <c r="AI719" s="31"/>
      <c r="AJ719" s="31"/>
      <c r="AK719" s="31"/>
    </row>
    <row r="720" spans="1:37" ht="15">
      <c r="A720" s="158" t="s">
        <v>298</v>
      </c>
      <c r="B720" s="158" t="s">
        <v>299</v>
      </c>
      <c r="C720" s="158" t="s">
        <v>313</v>
      </c>
      <c r="D720" s="158" t="s">
        <v>643</v>
      </c>
      <c r="E720" s="158" t="s">
        <v>27</v>
      </c>
      <c r="F720" s="158" t="s">
        <v>1652</v>
      </c>
      <c r="G720" s="158"/>
      <c r="H720" s="158" t="s">
        <v>309</v>
      </c>
      <c r="I720" s="159" t="s">
        <v>2774</v>
      </c>
      <c r="AE720" s="21"/>
      <c r="AF720" s="63"/>
      <c r="AG720" s="63"/>
      <c r="AH720" s="31"/>
      <c r="AI720" s="31"/>
      <c r="AJ720" s="31"/>
      <c r="AK720" s="31"/>
    </row>
    <row r="721" spans="1:37" ht="15">
      <c r="A721" s="158" t="s">
        <v>298</v>
      </c>
      <c r="B721" s="158" t="s">
        <v>299</v>
      </c>
      <c r="C721" s="158" t="s">
        <v>313</v>
      </c>
      <c r="D721" s="158" t="s">
        <v>643</v>
      </c>
      <c r="E721" s="158" t="s">
        <v>30</v>
      </c>
      <c r="F721" s="158" t="s">
        <v>2180</v>
      </c>
      <c r="G721" s="158"/>
      <c r="H721" s="158" t="s">
        <v>309</v>
      </c>
      <c r="I721" s="159" t="s">
        <v>2774</v>
      </c>
      <c r="AE721" s="21"/>
      <c r="AF721" s="63"/>
      <c r="AG721" s="63"/>
      <c r="AH721" s="31"/>
      <c r="AI721" s="31"/>
      <c r="AJ721" s="31"/>
      <c r="AK721" s="31"/>
    </row>
    <row r="722" spans="1:37" ht="15">
      <c r="A722" s="158" t="s">
        <v>298</v>
      </c>
      <c r="B722" s="158" t="s">
        <v>299</v>
      </c>
      <c r="C722" s="158" t="s">
        <v>313</v>
      </c>
      <c r="D722" s="158" t="s">
        <v>643</v>
      </c>
      <c r="E722" s="158" t="s">
        <v>29</v>
      </c>
      <c r="F722" s="158" t="s">
        <v>2181</v>
      </c>
      <c r="G722" s="158"/>
      <c r="H722" s="158" t="s">
        <v>309</v>
      </c>
      <c r="I722" s="159" t="s">
        <v>2774</v>
      </c>
      <c r="AE722" s="21"/>
      <c r="AF722" s="63"/>
      <c r="AG722" s="63"/>
      <c r="AH722" s="31"/>
      <c r="AI722" s="31"/>
      <c r="AJ722" s="31"/>
      <c r="AK722" s="31"/>
    </row>
    <row r="723" spans="1:37" ht="15">
      <c r="A723" s="158" t="s">
        <v>298</v>
      </c>
      <c r="B723" s="158" t="s">
        <v>299</v>
      </c>
      <c r="C723" s="158" t="s">
        <v>313</v>
      </c>
      <c r="D723" s="158" t="s">
        <v>2677</v>
      </c>
      <c r="E723" s="158" t="s">
        <v>27</v>
      </c>
      <c r="F723" s="158" t="s">
        <v>2678</v>
      </c>
      <c r="G723" s="158"/>
      <c r="H723" s="158" t="s">
        <v>303</v>
      </c>
      <c r="I723" s="159" t="s">
        <v>2775</v>
      </c>
      <c r="AE723" s="21"/>
      <c r="AF723" s="63"/>
      <c r="AG723" s="63"/>
      <c r="AH723" s="31"/>
      <c r="AI723" s="31"/>
      <c r="AJ723" s="31"/>
      <c r="AK723" s="31"/>
    </row>
    <row r="724" spans="1:37" ht="15">
      <c r="A724" s="158" t="s">
        <v>298</v>
      </c>
      <c r="B724" s="158" t="s">
        <v>299</v>
      </c>
      <c r="C724" s="158" t="s">
        <v>313</v>
      </c>
      <c r="D724" s="158" t="s">
        <v>644</v>
      </c>
      <c r="E724" s="158" t="s">
        <v>27</v>
      </c>
      <c r="F724" s="158" t="s">
        <v>645</v>
      </c>
      <c r="G724" s="158"/>
      <c r="H724" s="158" t="s">
        <v>309</v>
      </c>
      <c r="I724" s="159" t="s">
        <v>2774</v>
      </c>
      <c r="AE724" s="21"/>
      <c r="AF724" s="63"/>
      <c r="AG724" s="63"/>
      <c r="AH724" s="31"/>
      <c r="AI724" s="31"/>
      <c r="AJ724" s="31"/>
      <c r="AK724" s="31"/>
    </row>
    <row r="725" spans="1:37" ht="15">
      <c r="A725" s="158" t="s">
        <v>298</v>
      </c>
      <c r="B725" s="158" t="s">
        <v>299</v>
      </c>
      <c r="C725" s="158" t="s">
        <v>313</v>
      </c>
      <c r="D725" s="158" t="s">
        <v>644</v>
      </c>
      <c r="E725" s="158" t="s">
        <v>29</v>
      </c>
      <c r="F725" s="158" t="s">
        <v>646</v>
      </c>
      <c r="G725" s="158"/>
      <c r="H725" s="158" t="s">
        <v>309</v>
      </c>
      <c r="I725" s="159" t="s">
        <v>2774</v>
      </c>
      <c r="AE725" s="21"/>
      <c r="AF725" s="63"/>
      <c r="AG725" s="63"/>
      <c r="AH725" s="31"/>
      <c r="AI725" s="31"/>
      <c r="AJ725" s="31"/>
      <c r="AK725" s="31"/>
    </row>
    <row r="726" spans="1:37" ht="15">
      <c r="A726" s="158" t="s">
        <v>298</v>
      </c>
      <c r="B726" s="158" t="s">
        <v>299</v>
      </c>
      <c r="C726" s="158" t="s">
        <v>313</v>
      </c>
      <c r="D726" s="158" t="s">
        <v>644</v>
      </c>
      <c r="E726" s="158" t="s">
        <v>30</v>
      </c>
      <c r="F726" s="158" t="s">
        <v>2591</v>
      </c>
      <c r="G726" s="158"/>
      <c r="H726" s="158" t="s">
        <v>309</v>
      </c>
      <c r="I726" s="159" t="s">
        <v>2774</v>
      </c>
      <c r="AE726" s="21"/>
      <c r="AF726" s="63"/>
      <c r="AG726" s="63"/>
      <c r="AH726" s="31"/>
      <c r="AI726" s="31"/>
      <c r="AJ726" s="31"/>
      <c r="AK726" s="31"/>
    </row>
    <row r="727" spans="1:37" ht="15">
      <c r="A727" s="158" t="s">
        <v>298</v>
      </c>
      <c r="B727" s="158" t="s">
        <v>299</v>
      </c>
      <c r="C727" s="158" t="s">
        <v>313</v>
      </c>
      <c r="D727" s="158" t="s">
        <v>647</v>
      </c>
      <c r="E727" s="158" t="s">
        <v>28</v>
      </c>
      <c r="F727" s="158" t="s">
        <v>648</v>
      </c>
      <c r="G727" s="158"/>
      <c r="H727" s="158" t="s">
        <v>309</v>
      </c>
      <c r="I727" s="159" t="s">
        <v>2774</v>
      </c>
      <c r="AE727" s="21"/>
      <c r="AF727" s="63"/>
      <c r="AG727" s="63"/>
      <c r="AH727" s="31"/>
      <c r="AI727" s="31"/>
      <c r="AJ727" s="31"/>
      <c r="AK727" s="31"/>
    </row>
    <row r="728" spans="1:37" ht="15">
      <c r="A728" s="158" t="s">
        <v>298</v>
      </c>
      <c r="B728" s="158" t="s">
        <v>299</v>
      </c>
      <c r="C728" s="158" t="s">
        <v>313</v>
      </c>
      <c r="D728" s="158" t="s">
        <v>647</v>
      </c>
      <c r="E728" s="158" t="s">
        <v>30</v>
      </c>
      <c r="F728" s="158" t="s">
        <v>649</v>
      </c>
      <c r="G728" s="158"/>
      <c r="H728" s="158" t="s">
        <v>309</v>
      </c>
      <c r="I728" s="159" t="s">
        <v>2774</v>
      </c>
      <c r="AE728" s="21"/>
      <c r="AF728" s="63"/>
      <c r="AG728" s="63"/>
      <c r="AH728" s="31"/>
      <c r="AI728" s="31"/>
      <c r="AJ728" s="31"/>
      <c r="AK728" s="31"/>
    </row>
    <row r="729" spans="1:37" ht="15">
      <c r="A729" s="158" t="s">
        <v>298</v>
      </c>
      <c r="B729" s="158" t="s">
        <v>299</v>
      </c>
      <c r="C729" s="158" t="s">
        <v>313</v>
      </c>
      <c r="D729" s="158" t="s">
        <v>647</v>
      </c>
      <c r="E729" s="158" t="s">
        <v>27</v>
      </c>
      <c r="F729" s="158" t="s">
        <v>649</v>
      </c>
      <c r="G729" s="158"/>
      <c r="H729" s="158" t="s">
        <v>309</v>
      </c>
      <c r="I729" s="159" t="s">
        <v>2774</v>
      </c>
      <c r="AE729" s="21"/>
      <c r="AF729" s="63"/>
      <c r="AG729" s="63"/>
      <c r="AH729" s="31"/>
      <c r="AI729" s="31"/>
      <c r="AJ729" s="31"/>
      <c r="AK729" s="31"/>
    </row>
    <row r="730" spans="1:37" ht="15">
      <c r="A730" s="158" t="s">
        <v>298</v>
      </c>
      <c r="B730" s="158" t="s">
        <v>299</v>
      </c>
      <c r="C730" s="158" t="s">
        <v>313</v>
      </c>
      <c r="D730" s="158" t="s">
        <v>647</v>
      </c>
      <c r="E730" s="158" t="s">
        <v>29</v>
      </c>
      <c r="F730" s="158" t="s">
        <v>1653</v>
      </c>
      <c r="G730" s="158"/>
      <c r="H730" s="158" t="s">
        <v>309</v>
      </c>
      <c r="I730" s="159" t="s">
        <v>2774</v>
      </c>
      <c r="AE730" s="21"/>
      <c r="AF730" s="63"/>
      <c r="AG730" s="63"/>
      <c r="AH730" s="31"/>
      <c r="AI730" s="31"/>
      <c r="AJ730" s="31"/>
      <c r="AK730" s="31"/>
    </row>
    <row r="731" spans="1:37" ht="15">
      <c r="A731" s="158" t="s">
        <v>298</v>
      </c>
      <c r="B731" s="158" t="s">
        <v>299</v>
      </c>
      <c r="C731" s="158" t="s">
        <v>313</v>
      </c>
      <c r="D731" s="158" t="s">
        <v>650</v>
      </c>
      <c r="E731" s="158" t="s">
        <v>30</v>
      </c>
      <c r="F731" s="158" t="s">
        <v>2182</v>
      </c>
      <c r="G731" s="158"/>
      <c r="H731" s="158" t="s">
        <v>309</v>
      </c>
      <c r="I731" s="159" t="s">
        <v>2774</v>
      </c>
      <c r="AE731" s="21"/>
      <c r="AF731" s="63"/>
      <c r="AG731" s="63"/>
      <c r="AH731" s="31"/>
      <c r="AI731" s="31"/>
      <c r="AJ731" s="31"/>
      <c r="AK731" s="31"/>
    </row>
    <row r="732" spans="1:37" ht="15">
      <c r="A732" s="158" t="s">
        <v>298</v>
      </c>
      <c r="B732" s="158" t="s">
        <v>299</v>
      </c>
      <c r="C732" s="158" t="s">
        <v>313</v>
      </c>
      <c r="D732" s="158" t="s">
        <v>650</v>
      </c>
      <c r="E732" s="158" t="s">
        <v>27</v>
      </c>
      <c r="F732" s="158" t="s">
        <v>1489</v>
      </c>
      <c r="G732" s="158"/>
      <c r="H732" s="158" t="s">
        <v>309</v>
      </c>
      <c r="I732" s="159" t="s">
        <v>2774</v>
      </c>
      <c r="AE732" s="21"/>
      <c r="AF732" s="63"/>
      <c r="AG732" s="63"/>
      <c r="AH732" s="31"/>
      <c r="AI732" s="31"/>
      <c r="AJ732" s="31"/>
      <c r="AK732" s="31"/>
    </row>
    <row r="733" spans="1:37" ht="15">
      <c r="A733" s="158" t="s">
        <v>298</v>
      </c>
      <c r="B733" s="158" t="s">
        <v>299</v>
      </c>
      <c r="C733" s="158" t="s">
        <v>313</v>
      </c>
      <c r="D733" s="158" t="s">
        <v>650</v>
      </c>
      <c r="E733" s="158" t="s">
        <v>29</v>
      </c>
      <c r="F733" s="158" t="s">
        <v>2183</v>
      </c>
      <c r="G733" s="158"/>
      <c r="H733" s="158" t="s">
        <v>309</v>
      </c>
      <c r="I733" s="159" t="s">
        <v>2774</v>
      </c>
      <c r="AE733" s="21"/>
      <c r="AF733" s="63"/>
      <c r="AG733" s="63"/>
      <c r="AH733" s="31"/>
      <c r="AI733" s="31"/>
      <c r="AJ733" s="31"/>
      <c r="AK733" s="31"/>
    </row>
    <row r="734" spans="1:37" ht="15">
      <c r="A734" s="158" t="s">
        <v>298</v>
      </c>
      <c r="B734" s="158" t="s">
        <v>299</v>
      </c>
      <c r="C734" s="158" t="s">
        <v>313</v>
      </c>
      <c r="D734" s="158" t="s">
        <v>651</v>
      </c>
      <c r="E734" s="158" t="s">
        <v>28</v>
      </c>
      <c r="F734" s="158" t="s">
        <v>1941</v>
      </c>
      <c r="G734" s="158"/>
      <c r="H734" s="158" t="s">
        <v>309</v>
      </c>
      <c r="I734" s="159" t="s">
        <v>2774</v>
      </c>
      <c r="AE734" s="21"/>
      <c r="AF734" s="63"/>
      <c r="AG734" s="63"/>
      <c r="AH734" s="31"/>
      <c r="AI734" s="31"/>
      <c r="AJ734" s="31"/>
      <c r="AK734" s="31"/>
    </row>
    <row r="735" spans="1:37" ht="15">
      <c r="A735" s="158" t="s">
        <v>298</v>
      </c>
      <c r="B735" s="158" t="s">
        <v>299</v>
      </c>
      <c r="C735" s="158" t="s">
        <v>313</v>
      </c>
      <c r="D735" s="158" t="s">
        <v>651</v>
      </c>
      <c r="E735" s="158" t="s">
        <v>27</v>
      </c>
      <c r="F735" s="158" t="s">
        <v>1654</v>
      </c>
      <c r="G735" s="158"/>
      <c r="H735" s="158" t="s">
        <v>309</v>
      </c>
      <c r="I735" s="159" t="s">
        <v>2774</v>
      </c>
      <c r="AE735" s="21"/>
      <c r="AF735" s="63"/>
      <c r="AG735" s="63"/>
      <c r="AH735" s="31"/>
      <c r="AI735" s="31"/>
      <c r="AJ735" s="31"/>
      <c r="AK735" s="31"/>
    </row>
    <row r="736" spans="1:37" ht="15">
      <c r="A736" s="158" t="s">
        <v>298</v>
      </c>
      <c r="B736" s="158" t="s">
        <v>299</v>
      </c>
      <c r="C736" s="158" t="s">
        <v>313</v>
      </c>
      <c r="D736" s="158" t="s">
        <v>651</v>
      </c>
      <c r="E736" s="158" t="s">
        <v>29</v>
      </c>
      <c r="F736" s="158" t="s">
        <v>1654</v>
      </c>
      <c r="G736" s="158"/>
      <c r="H736" s="158" t="s">
        <v>309</v>
      </c>
      <c r="I736" s="159" t="s">
        <v>2774</v>
      </c>
      <c r="AE736" s="21"/>
      <c r="AF736" s="63"/>
      <c r="AG736" s="63"/>
      <c r="AH736" s="31"/>
      <c r="AI736" s="31"/>
      <c r="AJ736" s="31"/>
      <c r="AK736" s="31"/>
    </row>
    <row r="737" spans="1:37" ht="15">
      <c r="A737" s="158" t="s">
        <v>298</v>
      </c>
      <c r="B737" s="158" t="s">
        <v>299</v>
      </c>
      <c r="C737" s="158" t="s">
        <v>313</v>
      </c>
      <c r="D737" s="158" t="s">
        <v>651</v>
      </c>
      <c r="E737" s="158" t="s">
        <v>30</v>
      </c>
      <c r="F737" s="158" t="s">
        <v>2464</v>
      </c>
      <c r="G737" s="158"/>
      <c r="H737" s="158" t="s">
        <v>309</v>
      </c>
      <c r="I737" s="159" t="s">
        <v>2774</v>
      </c>
      <c r="AE737" s="21"/>
      <c r="AF737" s="63"/>
      <c r="AG737" s="63"/>
      <c r="AH737" s="31"/>
      <c r="AI737" s="31"/>
      <c r="AJ737" s="31"/>
      <c r="AK737" s="31"/>
    </row>
    <row r="738" spans="1:37" ht="15">
      <c r="A738" s="158" t="s">
        <v>298</v>
      </c>
      <c r="B738" s="158" t="s">
        <v>299</v>
      </c>
      <c r="C738" s="158" t="s">
        <v>313</v>
      </c>
      <c r="D738" s="158" t="s">
        <v>652</v>
      </c>
      <c r="E738" s="158" t="s">
        <v>27</v>
      </c>
      <c r="F738" s="158" t="s">
        <v>653</v>
      </c>
      <c r="G738" s="158"/>
      <c r="H738" s="158" t="s">
        <v>309</v>
      </c>
      <c r="I738" s="159" t="s">
        <v>2774</v>
      </c>
      <c r="AE738" s="21"/>
      <c r="AF738" s="63"/>
      <c r="AG738" s="63"/>
      <c r="AH738" s="31"/>
      <c r="AI738" s="31"/>
      <c r="AJ738" s="31"/>
      <c r="AK738" s="31"/>
    </row>
    <row r="739" spans="1:37" ht="15">
      <c r="A739" s="158" t="s">
        <v>298</v>
      </c>
      <c r="B739" s="158" t="s">
        <v>299</v>
      </c>
      <c r="C739" s="158" t="s">
        <v>313</v>
      </c>
      <c r="D739" s="158" t="s">
        <v>652</v>
      </c>
      <c r="E739" s="158" t="s">
        <v>29</v>
      </c>
      <c r="F739" s="158" t="s">
        <v>2679</v>
      </c>
      <c r="G739" s="158"/>
      <c r="H739" s="158" t="s">
        <v>303</v>
      </c>
      <c r="I739" s="159" t="s">
        <v>2775</v>
      </c>
      <c r="AE739" s="21"/>
      <c r="AF739" s="63"/>
      <c r="AG739" s="63"/>
      <c r="AH739" s="31"/>
      <c r="AI739" s="31"/>
      <c r="AJ739" s="31"/>
      <c r="AK739" s="31"/>
    </row>
    <row r="740" spans="1:37" ht="15">
      <c r="A740" s="158" t="s">
        <v>298</v>
      </c>
      <c r="B740" s="158" t="s">
        <v>299</v>
      </c>
      <c r="C740" s="158" t="s">
        <v>313</v>
      </c>
      <c r="D740" s="158" t="s">
        <v>652</v>
      </c>
      <c r="E740" s="158" t="s">
        <v>28</v>
      </c>
      <c r="F740" s="158" t="s">
        <v>2680</v>
      </c>
      <c r="G740" s="158"/>
      <c r="H740" s="158" t="s">
        <v>309</v>
      </c>
      <c r="I740" s="159" t="s">
        <v>2774</v>
      </c>
      <c r="AE740" s="21"/>
      <c r="AF740" s="63"/>
      <c r="AG740" s="63"/>
      <c r="AH740" s="31"/>
      <c r="AI740" s="31"/>
      <c r="AJ740" s="31"/>
      <c r="AK740" s="31"/>
    </row>
    <row r="741" spans="1:37" ht="15">
      <c r="A741" s="158" t="s">
        <v>298</v>
      </c>
      <c r="B741" s="158" t="s">
        <v>299</v>
      </c>
      <c r="C741" s="158" t="s">
        <v>313</v>
      </c>
      <c r="D741" s="158" t="s">
        <v>652</v>
      </c>
      <c r="E741" s="158" t="s">
        <v>30</v>
      </c>
      <c r="F741" s="158" t="s">
        <v>2681</v>
      </c>
      <c r="G741" s="158"/>
      <c r="H741" s="158" t="s">
        <v>309</v>
      </c>
      <c r="I741" s="159" t="s">
        <v>2774</v>
      </c>
      <c r="AE741" s="21"/>
      <c r="AF741" s="63"/>
      <c r="AG741" s="63"/>
      <c r="AH741" s="31"/>
      <c r="AI741" s="31"/>
      <c r="AJ741" s="31"/>
      <c r="AK741" s="31"/>
    </row>
    <row r="742" spans="1:37" ht="15">
      <c r="A742" s="158" t="s">
        <v>298</v>
      </c>
      <c r="B742" s="158" t="s">
        <v>299</v>
      </c>
      <c r="C742" s="158" t="s">
        <v>313</v>
      </c>
      <c r="D742" s="158" t="s">
        <v>2418</v>
      </c>
      <c r="E742" s="158" t="s">
        <v>27</v>
      </c>
      <c r="F742" s="158" t="s">
        <v>2419</v>
      </c>
      <c r="G742" s="158"/>
      <c r="H742" s="158" t="s">
        <v>309</v>
      </c>
      <c r="I742" s="159" t="s">
        <v>2774</v>
      </c>
      <c r="AE742" s="21"/>
      <c r="AF742" s="63"/>
      <c r="AG742" s="63"/>
      <c r="AH742" s="31"/>
      <c r="AI742" s="31"/>
      <c r="AJ742" s="31"/>
      <c r="AK742" s="31"/>
    </row>
    <row r="743" spans="1:37" ht="15">
      <c r="A743" s="158" t="s">
        <v>298</v>
      </c>
      <c r="B743" s="158" t="s">
        <v>299</v>
      </c>
      <c r="C743" s="158" t="s">
        <v>313</v>
      </c>
      <c r="D743" s="158" t="s">
        <v>1942</v>
      </c>
      <c r="E743" s="158" t="s">
        <v>28</v>
      </c>
      <c r="F743" s="158" t="s">
        <v>2635</v>
      </c>
      <c r="G743" s="158"/>
      <c r="H743" s="158" t="s">
        <v>303</v>
      </c>
      <c r="I743" s="159" t="s">
        <v>2775</v>
      </c>
      <c r="AE743" s="21"/>
      <c r="AF743" s="63"/>
      <c r="AG743" s="63"/>
      <c r="AH743" s="31"/>
      <c r="AI743" s="31"/>
      <c r="AJ743" s="31"/>
      <c r="AK743" s="31"/>
    </row>
    <row r="744" spans="1:37" ht="15">
      <c r="A744" s="158" t="s">
        <v>298</v>
      </c>
      <c r="B744" s="158" t="s">
        <v>299</v>
      </c>
      <c r="C744" s="158" t="s">
        <v>313</v>
      </c>
      <c r="D744" s="158" t="s">
        <v>1942</v>
      </c>
      <c r="E744" s="158" t="s">
        <v>30</v>
      </c>
      <c r="F744" s="158" t="s">
        <v>1943</v>
      </c>
      <c r="G744" s="158"/>
      <c r="H744" s="158" t="s">
        <v>309</v>
      </c>
      <c r="I744" s="159" t="s">
        <v>2774</v>
      </c>
      <c r="AE744" s="21"/>
      <c r="AF744" s="63"/>
      <c r="AG744" s="63"/>
      <c r="AH744" s="31"/>
      <c r="AI744" s="31"/>
      <c r="AJ744" s="31"/>
      <c r="AK744" s="31"/>
    </row>
    <row r="745" spans="1:37" ht="15">
      <c r="A745" s="158" t="s">
        <v>298</v>
      </c>
      <c r="B745" s="158" t="s">
        <v>299</v>
      </c>
      <c r="C745" s="158" t="s">
        <v>313</v>
      </c>
      <c r="D745" s="158" t="s">
        <v>1942</v>
      </c>
      <c r="E745" s="158" t="s">
        <v>27</v>
      </c>
      <c r="F745" s="158" t="s">
        <v>1943</v>
      </c>
      <c r="G745" s="158"/>
      <c r="H745" s="158" t="s">
        <v>309</v>
      </c>
      <c r="I745" s="159" t="s">
        <v>2774</v>
      </c>
      <c r="AE745" s="21"/>
      <c r="AF745" s="63"/>
      <c r="AG745" s="63"/>
      <c r="AH745" s="31"/>
      <c r="AI745" s="31"/>
      <c r="AJ745" s="31"/>
      <c r="AK745" s="31"/>
    </row>
    <row r="746" spans="1:37" ht="15">
      <c r="A746" s="158" t="s">
        <v>298</v>
      </c>
      <c r="B746" s="158" t="s">
        <v>299</v>
      </c>
      <c r="C746" s="158" t="s">
        <v>313</v>
      </c>
      <c r="D746" s="158" t="s">
        <v>1942</v>
      </c>
      <c r="E746" s="158" t="s">
        <v>29</v>
      </c>
      <c r="F746" s="158" t="s">
        <v>2636</v>
      </c>
      <c r="G746" s="158"/>
      <c r="H746" s="158" t="s">
        <v>303</v>
      </c>
      <c r="I746" s="159" t="s">
        <v>2775</v>
      </c>
      <c r="AE746" s="21"/>
      <c r="AF746" s="63"/>
      <c r="AG746" s="63"/>
      <c r="AH746" s="31"/>
      <c r="AI746" s="31"/>
      <c r="AJ746" s="31"/>
      <c r="AK746" s="31"/>
    </row>
    <row r="747" spans="1:37" ht="15">
      <c r="A747" s="158" t="s">
        <v>298</v>
      </c>
      <c r="B747" s="158" t="s">
        <v>299</v>
      </c>
      <c r="C747" s="158" t="s">
        <v>313</v>
      </c>
      <c r="D747" s="158" t="s">
        <v>654</v>
      </c>
      <c r="E747" s="158" t="s">
        <v>30</v>
      </c>
      <c r="F747" s="158" t="s">
        <v>655</v>
      </c>
      <c r="G747" s="158"/>
      <c r="H747" s="158" t="s">
        <v>309</v>
      </c>
      <c r="I747" s="159" t="s">
        <v>2774</v>
      </c>
      <c r="AE747" s="21"/>
      <c r="AF747" s="63"/>
      <c r="AG747" s="63"/>
      <c r="AH747" s="31"/>
      <c r="AI747" s="31"/>
      <c r="AJ747" s="31"/>
      <c r="AK747" s="31"/>
    </row>
    <row r="748" spans="1:37" ht="15">
      <c r="A748" s="158" t="s">
        <v>298</v>
      </c>
      <c r="B748" s="158" t="s">
        <v>299</v>
      </c>
      <c r="C748" s="158" t="s">
        <v>313</v>
      </c>
      <c r="D748" s="158" t="s">
        <v>654</v>
      </c>
      <c r="E748" s="158" t="s">
        <v>27</v>
      </c>
      <c r="F748" s="158" t="s">
        <v>655</v>
      </c>
      <c r="G748" s="158"/>
      <c r="H748" s="158" t="s">
        <v>309</v>
      </c>
      <c r="I748" s="159" t="s">
        <v>2774</v>
      </c>
      <c r="AE748" s="21"/>
      <c r="AF748" s="63"/>
      <c r="AG748" s="63"/>
      <c r="AH748" s="31"/>
      <c r="AI748" s="31"/>
      <c r="AJ748" s="31"/>
      <c r="AK748" s="31"/>
    </row>
    <row r="749" spans="1:37" ht="15">
      <c r="A749" s="158" t="s">
        <v>298</v>
      </c>
      <c r="B749" s="158" t="s">
        <v>299</v>
      </c>
      <c r="C749" s="158" t="s">
        <v>313</v>
      </c>
      <c r="D749" s="158" t="s">
        <v>654</v>
      </c>
      <c r="E749" s="158" t="s">
        <v>28</v>
      </c>
      <c r="F749" s="158" t="s">
        <v>1536</v>
      </c>
      <c r="G749" s="158"/>
      <c r="H749" s="158" t="s">
        <v>309</v>
      </c>
      <c r="I749" s="159" t="s">
        <v>2774</v>
      </c>
      <c r="AE749" s="21"/>
      <c r="AF749" s="63"/>
      <c r="AG749" s="63"/>
      <c r="AH749" s="31"/>
      <c r="AI749" s="31"/>
      <c r="AJ749" s="31"/>
      <c r="AK749" s="31"/>
    </row>
    <row r="750" spans="1:37" ht="15">
      <c r="A750" s="158" t="s">
        <v>298</v>
      </c>
      <c r="B750" s="158" t="s">
        <v>299</v>
      </c>
      <c r="C750" s="158" t="s">
        <v>313</v>
      </c>
      <c r="D750" s="158" t="s">
        <v>654</v>
      </c>
      <c r="E750" s="158" t="s">
        <v>29</v>
      </c>
      <c r="F750" s="158" t="s">
        <v>1536</v>
      </c>
      <c r="G750" s="158"/>
      <c r="H750" s="158" t="s">
        <v>309</v>
      </c>
      <c r="I750" s="159" t="s">
        <v>2774</v>
      </c>
      <c r="AE750" s="21"/>
      <c r="AF750" s="63"/>
      <c r="AG750" s="63"/>
      <c r="AH750" s="31"/>
      <c r="AI750" s="31"/>
      <c r="AJ750" s="31"/>
      <c r="AK750" s="31"/>
    </row>
    <row r="751" spans="1:37" ht="15">
      <c r="A751" s="158" t="s">
        <v>298</v>
      </c>
      <c r="B751" s="158" t="s">
        <v>299</v>
      </c>
      <c r="C751" s="158" t="s">
        <v>313</v>
      </c>
      <c r="D751" s="158" t="s">
        <v>656</v>
      </c>
      <c r="E751" s="158" t="s">
        <v>29</v>
      </c>
      <c r="F751" s="158" t="s">
        <v>1520</v>
      </c>
      <c r="G751" s="158"/>
      <c r="H751" s="158" t="s">
        <v>309</v>
      </c>
      <c r="I751" s="159" t="s">
        <v>2774</v>
      </c>
      <c r="AE751" s="21"/>
      <c r="AF751" s="63"/>
      <c r="AG751" s="63"/>
      <c r="AH751" s="31"/>
      <c r="AI751" s="31"/>
      <c r="AJ751" s="31"/>
      <c r="AK751" s="31"/>
    </row>
    <row r="752" spans="1:37" ht="15">
      <c r="A752" s="158" t="s">
        <v>298</v>
      </c>
      <c r="B752" s="158" t="s">
        <v>299</v>
      </c>
      <c r="C752" s="158" t="s">
        <v>313</v>
      </c>
      <c r="D752" s="158" t="s">
        <v>656</v>
      </c>
      <c r="E752" s="158" t="s">
        <v>30</v>
      </c>
      <c r="F752" s="158" t="s">
        <v>1521</v>
      </c>
      <c r="G752" s="158"/>
      <c r="H752" s="158" t="s">
        <v>309</v>
      </c>
      <c r="I752" s="159" t="s">
        <v>2774</v>
      </c>
      <c r="AE752" s="21"/>
      <c r="AF752" s="63"/>
      <c r="AG752" s="63"/>
      <c r="AH752" s="31"/>
      <c r="AI752" s="31"/>
      <c r="AJ752" s="31"/>
      <c r="AK752" s="31"/>
    </row>
    <row r="753" spans="1:37" ht="15">
      <c r="A753" s="158" t="s">
        <v>298</v>
      </c>
      <c r="B753" s="158" t="s">
        <v>299</v>
      </c>
      <c r="C753" s="158" t="s">
        <v>313</v>
      </c>
      <c r="D753" s="158" t="s">
        <v>656</v>
      </c>
      <c r="E753" s="158" t="s">
        <v>28</v>
      </c>
      <c r="F753" s="158" t="s">
        <v>1317</v>
      </c>
      <c r="G753" s="158"/>
      <c r="H753" s="158" t="s">
        <v>309</v>
      </c>
      <c r="I753" s="159" t="s">
        <v>2774</v>
      </c>
      <c r="AE753" s="21"/>
      <c r="AF753" s="63"/>
      <c r="AG753" s="63"/>
      <c r="AH753" s="31"/>
      <c r="AI753" s="31"/>
      <c r="AJ753" s="31"/>
      <c r="AK753" s="31"/>
    </row>
    <row r="754" spans="1:37" ht="15">
      <c r="A754" s="158" t="s">
        <v>298</v>
      </c>
      <c r="B754" s="158" t="s">
        <v>299</v>
      </c>
      <c r="C754" s="158" t="s">
        <v>313</v>
      </c>
      <c r="D754" s="158" t="s">
        <v>656</v>
      </c>
      <c r="E754" s="158" t="s">
        <v>27</v>
      </c>
      <c r="F754" s="158" t="s">
        <v>1655</v>
      </c>
      <c r="G754" s="158"/>
      <c r="H754" s="158" t="s">
        <v>309</v>
      </c>
      <c r="I754" s="159" t="s">
        <v>2774</v>
      </c>
      <c r="AE754" s="21"/>
      <c r="AF754" s="63"/>
      <c r="AG754" s="63"/>
      <c r="AH754" s="31"/>
      <c r="AI754" s="31"/>
      <c r="AJ754" s="31"/>
      <c r="AK754" s="31"/>
    </row>
    <row r="755" spans="1:37" ht="15">
      <c r="A755" s="158" t="s">
        <v>298</v>
      </c>
      <c r="B755" s="158" t="s">
        <v>299</v>
      </c>
      <c r="C755" s="158" t="s">
        <v>313</v>
      </c>
      <c r="D755" s="158" t="s">
        <v>1318</v>
      </c>
      <c r="E755" s="158" t="s">
        <v>27</v>
      </c>
      <c r="F755" s="158" t="s">
        <v>2313</v>
      </c>
      <c r="G755" s="158"/>
      <c r="H755" s="158" t="s">
        <v>309</v>
      </c>
      <c r="I755" s="159" t="s">
        <v>2774</v>
      </c>
      <c r="AE755" s="21"/>
      <c r="AF755" s="63"/>
      <c r="AG755" s="63"/>
      <c r="AH755" s="31"/>
      <c r="AI755" s="31"/>
      <c r="AJ755" s="31"/>
      <c r="AK755" s="31"/>
    </row>
    <row r="756" spans="1:37" ht="15">
      <c r="A756" s="158" t="s">
        <v>298</v>
      </c>
      <c r="B756" s="158" t="s">
        <v>299</v>
      </c>
      <c r="C756" s="158" t="s">
        <v>313</v>
      </c>
      <c r="D756" s="158" t="s">
        <v>2682</v>
      </c>
      <c r="E756" s="158" t="s">
        <v>27</v>
      </c>
      <c r="F756" s="158" t="s">
        <v>2683</v>
      </c>
      <c r="G756" s="158"/>
      <c r="H756" s="158" t="s">
        <v>303</v>
      </c>
      <c r="I756" s="159" t="s">
        <v>2775</v>
      </c>
      <c r="AE756" s="21"/>
      <c r="AF756" s="63"/>
      <c r="AG756" s="63"/>
      <c r="AH756" s="31"/>
      <c r="AI756" s="31"/>
      <c r="AJ756" s="31"/>
      <c r="AK756" s="31"/>
    </row>
    <row r="757" spans="1:37" ht="15">
      <c r="A757" s="158" t="s">
        <v>298</v>
      </c>
      <c r="B757" s="158" t="s">
        <v>299</v>
      </c>
      <c r="C757" s="158" t="s">
        <v>313</v>
      </c>
      <c r="D757" s="158" t="s">
        <v>1197</v>
      </c>
      <c r="E757" s="158" t="s">
        <v>28</v>
      </c>
      <c r="F757" s="158" t="s">
        <v>1198</v>
      </c>
      <c r="G757" s="158"/>
      <c r="H757" s="158" t="s">
        <v>303</v>
      </c>
      <c r="I757" s="159" t="s">
        <v>2775</v>
      </c>
      <c r="AE757" s="21"/>
      <c r="AF757" s="63"/>
      <c r="AG757" s="63"/>
      <c r="AH757" s="31"/>
      <c r="AI757" s="31"/>
      <c r="AJ757" s="31"/>
      <c r="AK757" s="31"/>
    </row>
    <row r="758" spans="1:37" ht="15">
      <c r="A758" s="158" t="s">
        <v>298</v>
      </c>
      <c r="B758" s="158" t="s">
        <v>299</v>
      </c>
      <c r="C758" s="158" t="s">
        <v>313</v>
      </c>
      <c r="D758" s="158" t="s">
        <v>1197</v>
      </c>
      <c r="E758" s="158" t="s">
        <v>27</v>
      </c>
      <c r="F758" s="158" t="s">
        <v>1198</v>
      </c>
      <c r="G758" s="158"/>
      <c r="H758" s="158" t="s">
        <v>303</v>
      </c>
      <c r="I758" s="159" t="s">
        <v>2775</v>
      </c>
      <c r="AE758" s="21"/>
      <c r="AF758" s="63"/>
      <c r="AG758" s="63"/>
      <c r="AH758" s="31"/>
      <c r="AI758" s="31"/>
      <c r="AJ758" s="31"/>
      <c r="AK758" s="31"/>
    </row>
    <row r="759" spans="1:37" ht="15">
      <c r="A759" s="158" t="s">
        <v>298</v>
      </c>
      <c r="B759" s="158" t="s">
        <v>299</v>
      </c>
      <c r="C759" s="158" t="s">
        <v>313</v>
      </c>
      <c r="D759" s="158" t="s">
        <v>1197</v>
      </c>
      <c r="E759" s="158" t="s">
        <v>30</v>
      </c>
      <c r="F759" s="158" t="s">
        <v>1656</v>
      </c>
      <c r="G759" s="158"/>
      <c r="H759" s="158" t="s">
        <v>309</v>
      </c>
      <c r="I759" s="159" t="s">
        <v>2774</v>
      </c>
      <c r="AE759" s="21"/>
      <c r="AF759" s="63"/>
      <c r="AG759" s="63"/>
      <c r="AH759" s="31"/>
      <c r="AI759" s="31"/>
      <c r="AJ759" s="31"/>
      <c r="AK759" s="31"/>
    </row>
    <row r="760" spans="1:37" ht="15">
      <c r="A760" s="158" t="s">
        <v>298</v>
      </c>
      <c r="B760" s="158" t="s">
        <v>299</v>
      </c>
      <c r="C760" s="158" t="s">
        <v>313</v>
      </c>
      <c r="D760" s="158" t="s">
        <v>1197</v>
      </c>
      <c r="E760" s="158" t="s">
        <v>29</v>
      </c>
      <c r="F760" s="158" t="s">
        <v>1656</v>
      </c>
      <c r="G760" s="158"/>
      <c r="H760" s="158" t="s">
        <v>309</v>
      </c>
      <c r="I760" s="159" t="s">
        <v>2774</v>
      </c>
      <c r="AE760" s="21"/>
      <c r="AF760" s="63"/>
      <c r="AG760" s="63"/>
      <c r="AH760" s="31"/>
      <c r="AI760" s="31"/>
      <c r="AJ760" s="31"/>
      <c r="AK760" s="31"/>
    </row>
    <row r="761" spans="1:37" ht="15">
      <c r="A761" s="158" t="s">
        <v>298</v>
      </c>
      <c r="B761" s="158" t="s">
        <v>299</v>
      </c>
      <c r="C761" s="158" t="s">
        <v>313</v>
      </c>
      <c r="D761" s="158" t="s">
        <v>1199</v>
      </c>
      <c r="E761" s="158" t="s">
        <v>30</v>
      </c>
      <c r="F761" s="158" t="s">
        <v>1561</v>
      </c>
      <c r="G761" s="158"/>
      <c r="H761" s="158" t="s">
        <v>309</v>
      </c>
      <c r="I761" s="159" t="s">
        <v>2774</v>
      </c>
      <c r="AE761" s="21"/>
      <c r="AF761" s="63"/>
      <c r="AG761" s="63"/>
      <c r="AH761" s="31"/>
      <c r="AI761" s="31"/>
      <c r="AJ761" s="31"/>
      <c r="AK761" s="31"/>
    </row>
    <row r="762" spans="1:37" ht="15">
      <c r="A762" s="158" t="s">
        <v>298</v>
      </c>
      <c r="B762" s="158" t="s">
        <v>299</v>
      </c>
      <c r="C762" s="158" t="s">
        <v>313</v>
      </c>
      <c r="D762" s="158" t="s">
        <v>1199</v>
      </c>
      <c r="E762" s="158" t="s">
        <v>27</v>
      </c>
      <c r="F762" s="158" t="s">
        <v>1561</v>
      </c>
      <c r="G762" s="158"/>
      <c r="H762" s="158" t="s">
        <v>309</v>
      </c>
      <c r="I762" s="159" t="s">
        <v>2774</v>
      </c>
      <c r="AE762" s="21"/>
      <c r="AF762" s="63"/>
      <c r="AG762" s="63"/>
      <c r="AH762" s="31"/>
      <c r="AI762" s="31"/>
      <c r="AJ762" s="31"/>
      <c r="AK762" s="31"/>
    </row>
    <row r="763" spans="1:37" ht="15">
      <c r="A763" s="158" t="s">
        <v>298</v>
      </c>
      <c r="B763" s="158" t="s">
        <v>299</v>
      </c>
      <c r="C763" s="158" t="s">
        <v>313</v>
      </c>
      <c r="D763" s="158" t="s">
        <v>1199</v>
      </c>
      <c r="E763" s="158" t="s">
        <v>29</v>
      </c>
      <c r="F763" s="158" t="s">
        <v>2314</v>
      </c>
      <c r="G763" s="158"/>
      <c r="H763" s="158" t="s">
        <v>309</v>
      </c>
      <c r="I763" s="159" t="s">
        <v>2774</v>
      </c>
      <c r="AE763" s="21"/>
      <c r="AF763" s="63"/>
      <c r="AG763" s="63"/>
      <c r="AH763" s="31"/>
      <c r="AI763" s="31"/>
      <c r="AJ763" s="31"/>
      <c r="AK763" s="31"/>
    </row>
    <row r="764" spans="1:37" ht="15">
      <c r="A764" s="158" t="s">
        <v>298</v>
      </c>
      <c r="B764" s="158" t="s">
        <v>299</v>
      </c>
      <c r="C764" s="158" t="s">
        <v>313</v>
      </c>
      <c r="D764" s="158" t="s">
        <v>1199</v>
      </c>
      <c r="E764" s="158" t="s">
        <v>28</v>
      </c>
      <c r="F764" s="158" t="s">
        <v>1944</v>
      </c>
      <c r="G764" s="158"/>
      <c r="H764" s="158" t="s">
        <v>309</v>
      </c>
      <c r="I764" s="159" t="s">
        <v>2774</v>
      </c>
      <c r="AE764" s="21"/>
      <c r="AF764" s="63"/>
      <c r="AG764" s="63"/>
      <c r="AH764" s="31"/>
      <c r="AI764" s="31"/>
      <c r="AJ764" s="31"/>
      <c r="AK764" s="31"/>
    </row>
    <row r="765" spans="1:37" ht="15">
      <c r="A765" s="158" t="s">
        <v>298</v>
      </c>
      <c r="B765" s="158" t="s">
        <v>299</v>
      </c>
      <c r="C765" s="158" t="s">
        <v>313</v>
      </c>
      <c r="D765" s="158" t="s">
        <v>657</v>
      </c>
      <c r="E765" s="158" t="s">
        <v>30</v>
      </c>
      <c r="F765" s="158" t="s">
        <v>1945</v>
      </c>
      <c r="G765" s="158"/>
      <c r="H765" s="158" t="s">
        <v>309</v>
      </c>
      <c r="I765" s="159" t="s">
        <v>2774</v>
      </c>
      <c r="AE765" s="21"/>
      <c r="AF765" s="63"/>
      <c r="AG765" s="63"/>
      <c r="AH765" s="31"/>
      <c r="AI765" s="31"/>
      <c r="AJ765" s="31"/>
      <c r="AK765" s="31"/>
    </row>
    <row r="766" spans="1:37" ht="15">
      <c r="A766" s="158" t="s">
        <v>298</v>
      </c>
      <c r="B766" s="158" t="s">
        <v>299</v>
      </c>
      <c r="C766" s="158" t="s">
        <v>313</v>
      </c>
      <c r="D766" s="158" t="s">
        <v>657</v>
      </c>
      <c r="E766" s="158" t="s">
        <v>29</v>
      </c>
      <c r="F766" s="158" t="s">
        <v>1946</v>
      </c>
      <c r="G766" s="158"/>
      <c r="H766" s="158" t="s">
        <v>309</v>
      </c>
      <c r="I766" s="159" t="s">
        <v>2774</v>
      </c>
      <c r="AE766" s="21"/>
      <c r="AF766" s="63"/>
      <c r="AG766" s="63"/>
      <c r="AH766" s="31"/>
      <c r="AI766" s="31"/>
      <c r="AJ766" s="31"/>
      <c r="AK766" s="31"/>
    </row>
    <row r="767" spans="1:37" ht="15">
      <c r="A767" s="158" t="s">
        <v>298</v>
      </c>
      <c r="B767" s="158" t="s">
        <v>299</v>
      </c>
      <c r="C767" s="158" t="s">
        <v>313</v>
      </c>
      <c r="D767" s="158" t="s">
        <v>657</v>
      </c>
      <c r="E767" s="158" t="s">
        <v>28</v>
      </c>
      <c r="F767" s="158" t="s">
        <v>658</v>
      </c>
      <c r="G767" s="158"/>
      <c r="H767" s="158" t="s">
        <v>309</v>
      </c>
      <c r="I767" s="159" t="s">
        <v>2774</v>
      </c>
      <c r="AE767" s="21"/>
      <c r="AF767" s="63"/>
      <c r="AG767" s="63"/>
      <c r="AH767" s="31"/>
      <c r="AI767" s="31"/>
      <c r="AJ767" s="31"/>
      <c r="AK767" s="31"/>
    </row>
    <row r="768" spans="1:37" ht="15">
      <c r="A768" s="158" t="s">
        <v>298</v>
      </c>
      <c r="B768" s="158" t="s">
        <v>299</v>
      </c>
      <c r="C768" s="158" t="s">
        <v>313</v>
      </c>
      <c r="D768" s="158" t="s">
        <v>657</v>
      </c>
      <c r="E768" s="158" t="s">
        <v>27</v>
      </c>
      <c r="F768" s="158" t="s">
        <v>658</v>
      </c>
      <c r="G768" s="158"/>
      <c r="H768" s="158" t="s">
        <v>309</v>
      </c>
      <c r="I768" s="159" t="s">
        <v>2774</v>
      </c>
      <c r="AE768" s="21"/>
      <c r="AF768" s="63"/>
      <c r="AG768" s="63"/>
      <c r="AH768" s="31"/>
      <c r="AI768" s="31"/>
      <c r="AJ768" s="31"/>
      <c r="AK768" s="31"/>
    </row>
    <row r="769" spans="1:37" ht="15">
      <c r="A769" s="158" t="s">
        <v>298</v>
      </c>
      <c r="B769" s="158" t="s">
        <v>299</v>
      </c>
      <c r="C769" s="158" t="s">
        <v>313</v>
      </c>
      <c r="D769" s="158" t="s">
        <v>1319</v>
      </c>
      <c r="E769" s="158" t="s">
        <v>27</v>
      </c>
      <c r="F769" s="158" t="s">
        <v>1320</v>
      </c>
      <c r="G769" s="158"/>
      <c r="H769" s="158" t="s">
        <v>309</v>
      </c>
      <c r="I769" s="159" t="s">
        <v>2774</v>
      </c>
      <c r="AE769" s="21"/>
      <c r="AF769" s="63"/>
      <c r="AG769" s="63"/>
      <c r="AH769" s="31"/>
      <c r="AI769" s="31"/>
      <c r="AJ769" s="31"/>
      <c r="AK769" s="31"/>
    </row>
    <row r="770" spans="1:37" ht="15">
      <c r="A770" s="158" t="s">
        <v>298</v>
      </c>
      <c r="B770" s="158" t="s">
        <v>299</v>
      </c>
      <c r="C770" s="158" t="s">
        <v>313</v>
      </c>
      <c r="D770" s="158" t="s">
        <v>1947</v>
      </c>
      <c r="E770" s="158" t="s">
        <v>27</v>
      </c>
      <c r="F770" s="158" t="s">
        <v>1948</v>
      </c>
      <c r="G770" s="158"/>
      <c r="H770" s="158" t="s">
        <v>309</v>
      </c>
      <c r="I770" s="159" t="s">
        <v>2774</v>
      </c>
      <c r="AE770" s="21"/>
      <c r="AF770" s="63"/>
      <c r="AG770" s="63"/>
      <c r="AH770" s="31"/>
      <c r="AI770" s="31"/>
      <c r="AJ770" s="31"/>
      <c r="AK770" s="31"/>
    </row>
    <row r="771" spans="1:37" ht="15">
      <c r="A771" s="158" t="s">
        <v>298</v>
      </c>
      <c r="B771" s="158" t="s">
        <v>299</v>
      </c>
      <c r="C771" s="158" t="s">
        <v>313</v>
      </c>
      <c r="D771" s="158" t="s">
        <v>1947</v>
      </c>
      <c r="E771" s="158" t="s">
        <v>29</v>
      </c>
      <c r="F771" s="158" t="s">
        <v>1948</v>
      </c>
      <c r="G771" s="158"/>
      <c r="H771" s="158" t="s">
        <v>309</v>
      </c>
      <c r="I771" s="159" t="s">
        <v>2774</v>
      </c>
      <c r="AE771" s="21"/>
      <c r="AF771" s="63"/>
      <c r="AG771" s="63"/>
      <c r="AH771" s="31"/>
      <c r="AI771" s="31"/>
      <c r="AJ771" s="31"/>
      <c r="AK771" s="31"/>
    </row>
    <row r="772" spans="1:37" ht="15">
      <c r="A772" s="158" t="s">
        <v>298</v>
      </c>
      <c r="B772" s="158" t="s">
        <v>299</v>
      </c>
      <c r="C772" s="158" t="s">
        <v>313</v>
      </c>
      <c r="D772" s="158" t="s">
        <v>659</v>
      </c>
      <c r="E772" s="158" t="s">
        <v>30</v>
      </c>
      <c r="F772" s="158" t="s">
        <v>2315</v>
      </c>
      <c r="G772" s="158"/>
      <c r="H772" s="158" t="s">
        <v>309</v>
      </c>
      <c r="I772" s="159" t="s">
        <v>2774</v>
      </c>
      <c r="AE772" s="21"/>
      <c r="AF772" s="63"/>
      <c r="AG772" s="63"/>
      <c r="AH772" s="31"/>
      <c r="AI772" s="31"/>
      <c r="AJ772" s="31"/>
      <c r="AK772" s="31"/>
    </row>
    <row r="773" spans="1:37" ht="15">
      <c r="A773" s="158" t="s">
        <v>298</v>
      </c>
      <c r="B773" s="158" t="s">
        <v>299</v>
      </c>
      <c r="C773" s="158" t="s">
        <v>313</v>
      </c>
      <c r="D773" s="158" t="s">
        <v>659</v>
      </c>
      <c r="E773" s="158" t="s">
        <v>27</v>
      </c>
      <c r="F773" s="158" t="s">
        <v>1657</v>
      </c>
      <c r="G773" s="158"/>
      <c r="H773" s="158" t="s">
        <v>309</v>
      </c>
      <c r="I773" s="159" t="s">
        <v>2774</v>
      </c>
      <c r="AE773" s="21"/>
      <c r="AF773" s="63"/>
      <c r="AG773" s="63"/>
      <c r="AH773" s="31"/>
      <c r="AI773" s="31"/>
      <c r="AJ773" s="31"/>
      <c r="AK773" s="31"/>
    </row>
    <row r="774" spans="1:37" ht="15">
      <c r="A774" s="158" t="s">
        <v>298</v>
      </c>
      <c r="B774" s="158" t="s">
        <v>299</v>
      </c>
      <c r="C774" s="158" t="s">
        <v>313</v>
      </c>
      <c r="D774" s="158" t="s">
        <v>660</v>
      </c>
      <c r="E774" s="158" t="s">
        <v>28</v>
      </c>
      <c r="F774" s="158" t="s">
        <v>661</v>
      </c>
      <c r="G774" s="158"/>
      <c r="H774" s="158" t="s">
        <v>309</v>
      </c>
      <c r="I774" s="159" t="s">
        <v>2774</v>
      </c>
      <c r="AE774" s="21"/>
      <c r="AF774" s="63"/>
      <c r="AG774" s="63"/>
      <c r="AH774" s="31"/>
      <c r="AI774" s="31"/>
      <c r="AJ774" s="31"/>
      <c r="AK774" s="31"/>
    </row>
    <row r="775" spans="1:37" ht="15">
      <c r="A775" s="158" t="s">
        <v>298</v>
      </c>
      <c r="B775" s="158" t="s">
        <v>299</v>
      </c>
      <c r="C775" s="158" t="s">
        <v>313</v>
      </c>
      <c r="D775" s="158" t="s">
        <v>660</v>
      </c>
      <c r="E775" s="158" t="s">
        <v>27</v>
      </c>
      <c r="F775" s="158" t="s">
        <v>662</v>
      </c>
      <c r="G775" s="158"/>
      <c r="H775" s="158" t="s">
        <v>309</v>
      </c>
      <c r="I775" s="159" t="s">
        <v>2774</v>
      </c>
      <c r="AE775" s="21"/>
      <c r="AF775" s="63"/>
      <c r="AG775" s="63"/>
      <c r="AH775" s="31"/>
      <c r="AI775" s="31"/>
      <c r="AJ775" s="31"/>
      <c r="AK775" s="31"/>
    </row>
    <row r="776" spans="1:37" ht="15">
      <c r="A776" s="158" t="s">
        <v>298</v>
      </c>
      <c r="B776" s="158" t="s">
        <v>299</v>
      </c>
      <c r="C776" s="158" t="s">
        <v>313</v>
      </c>
      <c r="D776" s="158" t="s">
        <v>660</v>
      </c>
      <c r="E776" s="158" t="s">
        <v>29</v>
      </c>
      <c r="F776" s="158" t="s">
        <v>1658</v>
      </c>
      <c r="G776" s="158"/>
      <c r="H776" s="158" t="s">
        <v>309</v>
      </c>
      <c r="I776" s="159" t="s">
        <v>2774</v>
      </c>
      <c r="AE776" s="21"/>
      <c r="AF776" s="63"/>
      <c r="AG776" s="63"/>
      <c r="AH776" s="31"/>
      <c r="AI776" s="31"/>
      <c r="AJ776" s="31"/>
      <c r="AK776" s="31"/>
    </row>
    <row r="777" spans="1:37" ht="15">
      <c r="A777" s="158" t="s">
        <v>298</v>
      </c>
      <c r="B777" s="158" t="s">
        <v>299</v>
      </c>
      <c r="C777" s="158" t="s">
        <v>313</v>
      </c>
      <c r="D777" s="158" t="s">
        <v>1949</v>
      </c>
      <c r="E777" s="158" t="s">
        <v>30</v>
      </c>
      <c r="F777" s="158" t="s">
        <v>1950</v>
      </c>
      <c r="G777" s="158"/>
      <c r="H777" s="158" t="s">
        <v>303</v>
      </c>
      <c r="I777" s="159" t="s">
        <v>2775</v>
      </c>
      <c r="AE777" s="21"/>
      <c r="AF777" s="63"/>
      <c r="AG777" s="63"/>
      <c r="AH777" s="31"/>
      <c r="AI777" s="31"/>
      <c r="AJ777" s="31"/>
      <c r="AK777" s="31"/>
    </row>
    <row r="778" spans="1:37" ht="15">
      <c r="A778" s="158" t="s">
        <v>298</v>
      </c>
      <c r="B778" s="158" t="s">
        <v>299</v>
      </c>
      <c r="C778" s="158" t="s">
        <v>313</v>
      </c>
      <c r="D778" s="158" t="s">
        <v>1949</v>
      </c>
      <c r="E778" s="158" t="s">
        <v>27</v>
      </c>
      <c r="F778" s="158" t="s">
        <v>1950</v>
      </c>
      <c r="G778" s="158"/>
      <c r="H778" s="158" t="s">
        <v>303</v>
      </c>
      <c r="I778" s="159" t="s">
        <v>2775</v>
      </c>
      <c r="AE778" s="21"/>
      <c r="AF778" s="63"/>
      <c r="AG778" s="63"/>
      <c r="AH778" s="31"/>
      <c r="AI778" s="31"/>
      <c r="AJ778" s="31"/>
      <c r="AK778" s="31"/>
    </row>
    <row r="779" spans="1:37" ht="15">
      <c r="A779" s="158" t="s">
        <v>298</v>
      </c>
      <c r="B779" s="158" t="s">
        <v>299</v>
      </c>
      <c r="C779" s="158" t="s">
        <v>313</v>
      </c>
      <c r="D779" s="158" t="s">
        <v>663</v>
      </c>
      <c r="E779" s="158" t="s">
        <v>27</v>
      </c>
      <c r="F779" s="158" t="s">
        <v>2316</v>
      </c>
      <c r="G779" s="158"/>
      <c r="H779" s="158" t="s">
        <v>309</v>
      </c>
      <c r="I779" s="159" t="s">
        <v>2774</v>
      </c>
      <c r="AE779" s="21"/>
      <c r="AF779" s="63"/>
      <c r="AG779" s="63"/>
      <c r="AH779" s="31"/>
      <c r="AI779" s="31"/>
      <c r="AJ779" s="31"/>
      <c r="AK779" s="31"/>
    </row>
    <row r="780" spans="1:37" ht="15">
      <c r="A780" s="158" t="s">
        <v>298</v>
      </c>
      <c r="B780" s="158" t="s">
        <v>299</v>
      </c>
      <c r="C780" s="158" t="s">
        <v>313</v>
      </c>
      <c r="D780" s="158" t="s">
        <v>664</v>
      </c>
      <c r="E780" s="158" t="s">
        <v>29</v>
      </c>
      <c r="F780" s="158" t="s">
        <v>665</v>
      </c>
      <c r="G780" s="158"/>
      <c r="H780" s="158" t="s">
        <v>309</v>
      </c>
      <c r="I780" s="159" t="s">
        <v>2774</v>
      </c>
      <c r="AE780" s="21"/>
      <c r="AF780" s="63"/>
      <c r="AG780" s="63"/>
      <c r="AH780" s="31"/>
      <c r="AI780" s="31"/>
      <c r="AJ780" s="31"/>
      <c r="AK780" s="31"/>
    </row>
    <row r="781" spans="1:37" ht="15">
      <c r="A781" s="158" t="s">
        <v>298</v>
      </c>
      <c r="B781" s="158" t="s">
        <v>299</v>
      </c>
      <c r="C781" s="158" t="s">
        <v>313</v>
      </c>
      <c r="D781" s="158" t="s">
        <v>664</v>
      </c>
      <c r="E781" s="158" t="s">
        <v>30</v>
      </c>
      <c r="F781" s="158" t="s">
        <v>1321</v>
      </c>
      <c r="G781" s="158"/>
      <c r="H781" s="158" t="s">
        <v>309</v>
      </c>
      <c r="I781" s="159" t="s">
        <v>2774</v>
      </c>
      <c r="AE781" s="21"/>
      <c r="AF781" s="63"/>
      <c r="AG781" s="63"/>
      <c r="AH781" s="31"/>
      <c r="AI781" s="31"/>
      <c r="AJ781" s="31"/>
      <c r="AK781" s="31"/>
    </row>
    <row r="782" spans="1:37" ht="15">
      <c r="A782" s="158" t="s">
        <v>298</v>
      </c>
      <c r="B782" s="158" t="s">
        <v>299</v>
      </c>
      <c r="C782" s="158" t="s">
        <v>313</v>
      </c>
      <c r="D782" s="158" t="s">
        <v>664</v>
      </c>
      <c r="E782" s="158" t="s">
        <v>28</v>
      </c>
      <c r="F782" s="158" t="s">
        <v>1322</v>
      </c>
      <c r="G782" s="158"/>
      <c r="H782" s="158" t="s">
        <v>309</v>
      </c>
      <c r="I782" s="159" t="s">
        <v>2774</v>
      </c>
      <c r="AE782" s="21"/>
      <c r="AF782" s="63"/>
      <c r="AG782" s="63"/>
      <c r="AH782" s="31"/>
      <c r="AI782" s="31"/>
      <c r="AJ782" s="31"/>
      <c r="AK782" s="31"/>
    </row>
    <row r="783" spans="1:37" ht="15">
      <c r="A783" s="158" t="s">
        <v>298</v>
      </c>
      <c r="B783" s="158" t="s">
        <v>299</v>
      </c>
      <c r="C783" s="158" t="s">
        <v>313</v>
      </c>
      <c r="D783" s="158" t="s">
        <v>664</v>
      </c>
      <c r="E783" s="158" t="s">
        <v>27</v>
      </c>
      <c r="F783" s="158" t="s">
        <v>666</v>
      </c>
      <c r="G783" s="158"/>
      <c r="H783" s="158" t="s">
        <v>309</v>
      </c>
      <c r="I783" s="159" t="s">
        <v>2774</v>
      </c>
      <c r="AE783" s="21"/>
      <c r="AF783" s="63"/>
      <c r="AG783" s="63"/>
      <c r="AH783" s="31"/>
      <c r="AI783" s="31"/>
      <c r="AJ783" s="31"/>
      <c r="AK783" s="31"/>
    </row>
    <row r="784" spans="1:37" ht="15">
      <c r="A784" s="158" t="s">
        <v>298</v>
      </c>
      <c r="B784" s="158" t="s">
        <v>299</v>
      </c>
      <c r="C784" s="158" t="s">
        <v>313</v>
      </c>
      <c r="D784" s="158" t="s">
        <v>1261</v>
      </c>
      <c r="E784" s="158" t="s">
        <v>30</v>
      </c>
      <c r="F784" s="158" t="s">
        <v>1323</v>
      </c>
      <c r="G784" s="158"/>
      <c r="H784" s="158" t="s">
        <v>303</v>
      </c>
      <c r="I784" s="159" t="s">
        <v>2775</v>
      </c>
      <c r="AE784" s="21"/>
      <c r="AF784" s="63"/>
      <c r="AG784" s="63"/>
      <c r="AH784" s="31"/>
      <c r="AI784" s="31"/>
      <c r="AJ784" s="31"/>
      <c r="AK784" s="31"/>
    </row>
    <row r="785" spans="1:37" ht="15">
      <c r="A785" s="158" t="s">
        <v>298</v>
      </c>
      <c r="B785" s="158" t="s">
        <v>299</v>
      </c>
      <c r="C785" s="158" t="s">
        <v>313</v>
      </c>
      <c r="D785" s="158" t="s">
        <v>1261</v>
      </c>
      <c r="E785" s="158" t="s">
        <v>27</v>
      </c>
      <c r="F785" s="158" t="s">
        <v>1323</v>
      </c>
      <c r="G785" s="158"/>
      <c r="H785" s="158" t="s">
        <v>303</v>
      </c>
      <c r="I785" s="159" t="s">
        <v>2775</v>
      </c>
      <c r="AE785" s="21"/>
      <c r="AF785" s="63"/>
      <c r="AG785" s="63"/>
      <c r="AH785" s="31"/>
      <c r="AI785" s="31"/>
      <c r="AJ785" s="31"/>
      <c r="AK785" s="31"/>
    </row>
    <row r="786" spans="1:37" ht="15">
      <c r="A786" s="158" t="s">
        <v>298</v>
      </c>
      <c r="B786" s="158" t="s">
        <v>299</v>
      </c>
      <c r="C786" s="158" t="s">
        <v>313</v>
      </c>
      <c r="D786" s="158" t="s">
        <v>1261</v>
      </c>
      <c r="E786" s="158" t="s">
        <v>28</v>
      </c>
      <c r="F786" s="158" t="s">
        <v>1537</v>
      </c>
      <c r="G786" s="158"/>
      <c r="H786" s="158" t="s">
        <v>309</v>
      </c>
      <c r="I786" s="159" t="s">
        <v>2774</v>
      </c>
      <c r="AE786" s="21"/>
      <c r="AF786" s="63"/>
      <c r="AG786" s="63"/>
      <c r="AH786" s="31"/>
      <c r="AI786" s="31"/>
      <c r="AJ786" s="31"/>
      <c r="AK786" s="31"/>
    </row>
    <row r="787" spans="1:37" ht="15">
      <c r="A787" s="158" t="s">
        <v>298</v>
      </c>
      <c r="B787" s="158" t="s">
        <v>299</v>
      </c>
      <c r="C787" s="158" t="s">
        <v>313</v>
      </c>
      <c r="D787" s="158" t="s">
        <v>1261</v>
      </c>
      <c r="E787" s="158" t="s">
        <v>29</v>
      </c>
      <c r="F787" s="158" t="s">
        <v>2750</v>
      </c>
      <c r="G787" s="158"/>
      <c r="H787" s="158" t="s">
        <v>309</v>
      </c>
      <c r="I787" s="159" t="s">
        <v>2774</v>
      </c>
      <c r="AE787" s="21"/>
      <c r="AF787" s="63"/>
      <c r="AG787" s="63"/>
      <c r="AH787" s="31"/>
      <c r="AI787" s="31"/>
      <c r="AJ787" s="31"/>
      <c r="AK787" s="31"/>
    </row>
    <row r="788" spans="1:37" ht="15">
      <c r="A788" s="158" t="s">
        <v>298</v>
      </c>
      <c r="B788" s="158" t="s">
        <v>299</v>
      </c>
      <c r="C788" s="158" t="s">
        <v>313</v>
      </c>
      <c r="D788" s="158" t="s">
        <v>2184</v>
      </c>
      <c r="E788" s="158" t="s">
        <v>27</v>
      </c>
      <c r="F788" s="158" t="s">
        <v>2185</v>
      </c>
      <c r="G788" s="158"/>
      <c r="H788" s="158" t="s">
        <v>309</v>
      </c>
      <c r="I788" s="159" t="s">
        <v>2774</v>
      </c>
      <c r="AE788" s="21"/>
      <c r="AF788" s="63"/>
      <c r="AG788" s="63"/>
      <c r="AH788" s="31"/>
      <c r="AI788" s="31"/>
      <c r="AJ788" s="31"/>
      <c r="AK788" s="31"/>
    </row>
    <row r="789" spans="1:37" ht="15">
      <c r="A789" s="158" t="s">
        <v>298</v>
      </c>
      <c r="B789" s="158" t="s">
        <v>299</v>
      </c>
      <c r="C789" s="158" t="s">
        <v>313</v>
      </c>
      <c r="D789" s="158" t="s">
        <v>667</v>
      </c>
      <c r="E789" s="158" t="s">
        <v>27</v>
      </c>
      <c r="F789" s="158" t="s">
        <v>668</v>
      </c>
      <c r="G789" s="158"/>
      <c r="H789" s="158" t="s">
        <v>309</v>
      </c>
      <c r="I789" s="159" t="s">
        <v>2774</v>
      </c>
      <c r="AE789" s="21"/>
      <c r="AF789" s="63"/>
      <c r="AG789" s="63"/>
      <c r="AH789" s="31"/>
      <c r="AI789" s="31"/>
      <c r="AJ789" s="31"/>
      <c r="AK789" s="31"/>
    </row>
    <row r="790" spans="1:37" ht="15">
      <c r="A790" s="158" t="s">
        <v>298</v>
      </c>
      <c r="B790" s="158" t="s">
        <v>299</v>
      </c>
      <c r="C790" s="158" t="s">
        <v>313</v>
      </c>
      <c r="D790" s="158" t="s">
        <v>667</v>
      </c>
      <c r="E790" s="158" t="s">
        <v>29</v>
      </c>
      <c r="F790" s="158" t="s">
        <v>668</v>
      </c>
      <c r="G790" s="158"/>
      <c r="H790" s="158" t="s">
        <v>309</v>
      </c>
      <c r="I790" s="159" t="s">
        <v>2774</v>
      </c>
      <c r="AE790" s="21"/>
      <c r="AF790" s="63"/>
      <c r="AG790" s="63"/>
      <c r="AH790" s="31"/>
      <c r="AI790" s="31"/>
      <c r="AJ790" s="31"/>
      <c r="AK790" s="31"/>
    </row>
    <row r="791" spans="1:37" ht="15">
      <c r="A791" s="158" t="s">
        <v>298</v>
      </c>
      <c r="B791" s="158" t="s">
        <v>299</v>
      </c>
      <c r="C791" s="158" t="s">
        <v>313</v>
      </c>
      <c r="D791" s="158" t="s">
        <v>669</v>
      </c>
      <c r="E791" s="158" t="s">
        <v>30</v>
      </c>
      <c r="F791" s="158" t="s">
        <v>2637</v>
      </c>
      <c r="G791" s="158"/>
      <c r="H791" s="158" t="s">
        <v>309</v>
      </c>
      <c r="I791" s="159" t="s">
        <v>2774</v>
      </c>
      <c r="AE791" s="21"/>
      <c r="AF791" s="63"/>
      <c r="AG791" s="63"/>
      <c r="AH791" s="31"/>
      <c r="AI791" s="31"/>
      <c r="AJ791" s="31"/>
      <c r="AK791" s="31"/>
    </row>
    <row r="792" spans="1:37" ht="15">
      <c r="A792" s="158" t="s">
        <v>298</v>
      </c>
      <c r="B792" s="158" t="s">
        <v>299</v>
      </c>
      <c r="C792" s="158" t="s">
        <v>313</v>
      </c>
      <c r="D792" s="158" t="s">
        <v>669</v>
      </c>
      <c r="E792" s="158" t="s">
        <v>28</v>
      </c>
      <c r="F792" s="158" t="s">
        <v>670</v>
      </c>
      <c r="G792" s="158"/>
      <c r="H792" s="158" t="s">
        <v>309</v>
      </c>
      <c r="I792" s="159" t="s">
        <v>2774</v>
      </c>
      <c r="AE792" s="21"/>
      <c r="AF792" s="63"/>
      <c r="AG792" s="63"/>
      <c r="AH792" s="31"/>
      <c r="AI792" s="31"/>
      <c r="AJ792" s="31"/>
      <c r="AK792" s="31"/>
    </row>
    <row r="793" spans="1:37" ht="15">
      <c r="A793" s="158" t="s">
        <v>298</v>
      </c>
      <c r="B793" s="158" t="s">
        <v>299</v>
      </c>
      <c r="C793" s="158" t="s">
        <v>313</v>
      </c>
      <c r="D793" s="158" t="s">
        <v>669</v>
      </c>
      <c r="E793" s="158" t="s">
        <v>27</v>
      </c>
      <c r="F793" s="158" t="s">
        <v>670</v>
      </c>
      <c r="G793" s="158"/>
      <c r="H793" s="158" t="s">
        <v>309</v>
      </c>
      <c r="I793" s="159" t="s">
        <v>2774</v>
      </c>
      <c r="AE793" s="21"/>
      <c r="AF793" s="63"/>
      <c r="AG793" s="63"/>
      <c r="AH793" s="31"/>
      <c r="AI793" s="31"/>
      <c r="AJ793" s="31"/>
      <c r="AK793" s="31"/>
    </row>
    <row r="794" spans="1:37" ht="15">
      <c r="A794" s="158" t="s">
        <v>298</v>
      </c>
      <c r="B794" s="158" t="s">
        <v>299</v>
      </c>
      <c r="C794" s="158" t="s">
        <v>313</v>
      </c>
      <c r="D794" s="158" t="s">
        <v>669</v>
      </c>
      <c r="E794" s="158" t="s">
        <v>29</v>
      </c>
      <c r="F794" s="158" t="s">
        <v>1951</v>
      </c>
      <c r="G794" s="158"/>
      <c r="H794" s="158" t="s">
        <v>309</v>
      </c>
      <c r="I794" s="159" t="s">
        <v>2774</v>
      </c>
      <c r="AE794" s="21"/>
      <c r="AF794" s="63"/>
      <c r="AG794" s="63"/>
      <c r="AH794" s="31"/>
      <c r="AI794" s="31"/>
      <c r="AJ794" s="31"/>
      <c r="AK794" s="31"/>
    </row>
    <row r="795" spans="1:37" ht="15">
      <c r="A795" s="158" t="s">
        <v>298</v>
      </c>
      <c r="B795" s="158" t="s">
        <v>299</v>
      </c>
      <c r="C795" s="158" t="s">
        <v>313</v>
      </c>
      <c r="D795" s="158" t="s">
        <v>671</v>
      </c>
      <c r="E795" s="158" t="s">
        <v>30</v>
      </c>
      <c r="F795" s="158" t="s">
        <v>1324</v>
      </c>
      <c r="G795" s="158"/>
      <c r="H795" s="158" t="s">
        <v>309</v>
      </c>
      <c r="I795" s="159" t="s">
        <v>2774</v>
      </c>
      <c r="AE795" s="21"/>
      <c r="AF795" s="63"/>
      <c r="AG795" s="63"/>
      <c r="AH795" s="31"/>
      <c r="AI795" s="31"/>
      <c r="AJ795" s="31"/>
      <c r="AK795" s="31"/>
    </row>
    <row r="796" spans="1:37" ht="15">
      <c r="A796" s="158" t="s">
        <v>298</v>
      </c>
      <c r="B796" s="158" t="s">
        <v>299</v>
      </c>
      <c r="C796" s="158" t="s">
        <v>313</v>
      </c>
      <c r="D796" s="158" t="s">
        <v>671</v>
      </c>
      <c r="E796" s="158" t="s">
        <v>27</v>
      </c>
      <c r="F796" s="158" t="s">
        <v>672</v>
      </c>
      <c r="G796" s="158"/>
      <c r="H796" s="158" t="s">
        <v>309</v>
      </c>
      <c r="I796" s="159" t="s">
        <v>2774</v>
      </c>
      <c r="AE796" s="21"/>
      <c r="AF796" s="63"/>
      <c r="AG796" s="63"/>
      <c r="AH796" s="31"/>
      <c r="AI796" s="31"/>
      <c r="AJ796" s="31"/>
      <c r="AK796" s="31"/>
    </row>
    <row r="797" spans="1:37" ht="15">
      <c r="A797" s="158" t="s">
        <v>298</v>
      </c>
      <c r="B797" s="158" t="s">
        <v>299</v>
      </c>
      <c r="C797" s="158" t="s">
        <v>313</v>
      </c>
      <c r="D797" s="158" t="s">
        <v>671</v>
      </c>
      <c r="E797" s="158" t="s">
        <v>29</v>
      </c>
      <c r="F797" s="158" t="s">
        <v>672</v>
      </c>
      <c r="G797" s="158"/>
      <c r="H797" s="158" t="s">
        <v>309</v>
      </c>
      <c r="I797" s="159" t="s">
        <v>2774</v>
      </c>
      <c r="AE797" s="21"/>
      <c r="AF797" s="63"/>
      <c r="AG797" s="63"/>
      <c r="AH797" s="31"/>
      <c r="AI797" s="31"/>
      <c r="AJ797" s="31"/>
      <c r="AK797" s="31"/>
    </row>
    <row r="798" spans="1:37" ht="15">
      <c r="A798" s="158" t="s">
        <v>298</v>
      </c>
      <c r="B798" s="158" t="s">
        <v>299</v>
      </c>
      <c r="C798" s="158" t="s">
        <v>313</v>
      </c>
      <c r="D798" s="158" t="s">
        <v>671</v>
      </c>
      <c r="E798" s="158" t="s">
        <v>28</v>
      </c>
      <c r="F798" s="158" t="s">
        <v>1504</v>
      </c>
      <c r="G798" s="158"/>
      <c r="H798" s="158" t="s">
        <v>309</v>
      </c>
      <c r="I798" s="159" t="s">
        <v>2774</v>
      </c>
      <c r="AE798" s="21"/>
      <c r="AF798" s="63"/>
      <c r="AG798" s="63"/>
      <c r="AH798" s="31"/>
      <c r="AI798" s="31"/>
      <c r="AJ798" s="31"/>
      <c r="AK798" s="31"/>
    </row>
    <row r="799" spans="1:37" ht="15">
      <c r="A799" s="158" t="s">
        <v>298</v>
      </c>
      <c r="B799" s="158" t="s">
        <v>299</v>
      </c>
      <c r="C799" s="158" t="s">
        <v>313</v>
      </c>
      <c r="D799" s="158" t="s">
        <v>1200</v>
      </c>
      <c r="E799" s="158" t="s">
        <v>29</v>
      </c>
      <c r="F799" s="158" t="s">
        <v>2186</v>
      </c>
      <c r="G799" s="158"/>
      <c r="H799" s="158" t="s">
        <v>309</v>
      </c>
      <c r="I799" s="159" t="s">
        <v>2774</v>
      </c>
      <c r="AE799" s="21"/>
      <c r="AF799" s="63"/>
      <c r="AG799" s="63"/>
      <c r="AH799" s="31"/>
      <c r="AI799" s="31"/>
      <c r="AJ799" s="31"/>
      <c r="AK799" s="31"/>
    </row>
    <row r="800" spans="1:37" ht="15">
      <c r="A800" s="158" t="s">
        <v>298</v>
      </c>
      <c r="B800" s="158" t="s">
        <v>299</v>
      </c>
      <c r="C800" s="158" t="s">
        <v>313</v>
      </c>
      <c r="D800" s="158" t="s">
        <v>1200</v>
      </c>
      <c r="E800" s="158" t="s">
        <v>27</v>
      </c>
      <c r="F800" s="158" t="s">
        <v>1201</v>
      </c>
      <c r="G800" s="158"/>
      <c r="H800" s="158" t="s">
        <v>309</v>
      </c>
      <c r="I800" s="159" t="s">
        <v>2774</v>
      </c>
      <c r="AE800" s="21"/>
      <c r="AF800" s="63"/>
      <c r="AG800" s="63"/>
      <c r="AH800" s="31"/>
      <c r="AI800" s="31"/>
      <c r="AJ800" s="31"/>
      <c r="AK800" s="31"/>
    </row>
    <row r="801" spans="1:37" ht="15">
      <c r="A801" s="158" t="s">
        <v>298</v>
      </c>
      <c r="B801" s="158" t="s">
        <v>299</v>
      </c>
      <c r="C801" s="158" t="s">
        <v>313</v>
      </c>
      <c r="D801" s="158" t="s">
        <v>1200</v>
      </c>
      <c r="E801" s="158" t="s">
        <v>30</v>
      </c>
      <c r="F801" s="158" t="s">
        <v>2187</v>
      </c>
      <c r="G801" s="158"/>
      <c r="H801" s="158" t="s">
        <v>309</v>
      </c>
      <c r="I801" s="159" t="s">
        <v>2774</v>
      </c>
      <c r="AE801" s="21"/>
      <c r="AF801" s="63"/>
      <c r="AG801" s="63"/>
      <c r="AH801" s="31"/>
      <c r="AI801" s="31"/>
      <c r="AJ801" s="31"/>
      <c r="AK801" s="31"/>
    </row>
    <row r="802" spans="1:37" ht="15">
      <c r="A802" s="158" t="s">
        <v>298</v>
      </c>
      <c r="B802" s="158" t="s">
        <v>299</v>
      </c>
      <c r="C802" s="158" t="s">
        <v>313</v>
      </c>
      <c r="D802" s="158" t="s">
        <v>1200</v>
      </c>
      <c r="E802" s="158" t="s">
        <v>28</v>
      </c>
      <c r="F802" s="158" t="s">
        <v>2187</v>
      </c>
      <c r="G802" s="158"/>
      <c r="H802" s="158" t="s">
        <v>309</v>
      </c>
      <c r="I802" s="159" t="s">
        <v>2774</v>
      </c>
      <c r="AE802" s="21"/>
      <c r="AF802" s="63"/>
      <c r="AG802" s="63"/>
      <c r="AH802" s="31"/>
      <c r="AI802" s="31"/>
      <c r="AJ802" s="31"/>
      <c r="AK802" s="31"/>
    </row>
    <row r="803" spans="1:37" ht="15">
      <c r="A803" s="158" t="s">
        <v>298</v>
      </c>
      <c r="B803" s="158" t="s">
        <v>299</v>
      </c>
      <c r="C803" s="158" t="s">
        <v>313</v>
      </c>
      <c r="D803" s="158" t="s">
        <v>1262</v>
      </c>
      <c r="E803" s="158" t="s">
        <v>27</v>
      </c>
      <c r="F803" s="158" t="s">
        <v>1325</v>
      </c>
      <c r="G803" s="158"/>
      <c r="H803" s="158" t="s">
        <v>309</v>
      </c>
      <c r="I803" s="159" t="s">
        <v>2774</v>
      </c>
      <c r="AE803" s="21"/>
      <c r="AF803" s="63"/>
      <c r="AG803" s="63"/>
      <c r="AH803" s="31"/>
      <c r="AI803" s="31"/>
      <c r="AJ803" s="31"/>
      <c r="AK803" s="31"/>
    </row>
    <row r="804" spans="1:37" ht="15">
      <c r="A804" s="158" t="s">
        <v>298</v>
      </c>
      <c r="B804" s="158" t="s">
        <v>299</v>
      </c>
      <c r="C804" s="158" t="s">
        <v>313</v>
      </c>
      <c r="D804" s="158" t="s">
        <v>673</v>
      </c>
      <c r="E804" s="158" t="s">
        <v>29</v>
      </c>
      <c r="F804" s="158" t="s">
        <v>1659</v>
      </c>
      <c r="G804" s="158"/>
      <c r="H804" s="158" t="s">
        <v>309</v>
      </c>
      <c r="I804" s="159" t="s">
        <v>2774</v>
      </c>
      <c r="AE804" s="21"/>
      <c r="AF804" s="63"/>
      <c r="AG804" s="63"/>
      <c r="AH804" s="31"/>
      <c r="AI804" s="31"/>
      <c r="AJ804" s="31"/>
      <c r="AK804" s="31"/>
    </row>
    <row r="805" spans="1:37" ht="15">
      <c r="A805" s="158" t="s">
        <v>298</v>
      </c>
      <c r="B805" s="158" t="s">
        <v>299</v>
      </c>
      <c r="C805" s="158" t="s">
        <v>313</v>
      </c>
      <c r="D805" s="158" t="s">
        <v>673</v>
      </c>
      <c r="E805" s="158" t="s">
        <v>30</v>
      </c>
      <c r="F805" s="158" t="s">
        <v>674</v>
      </c>
      <c r="G805" s="158"/>
      <c r="H805" s="158" t="s">
        <v>309</v>
      </c>
      <c r="I805" s="159" t="s">
        <v>2774</v>
      </c>
      <c r="AE805" s="21"/>
      <c r="AF805" s="63"/>
      <c r="AG805" s="63"/>
      <c r="AH805" s="31"/>
      <c r="AI805" s="31"/>
      <c r="AJ805" s="31"/>
      <c r="AK805" s="31"/>
    </row>
    <row r="806" spans="1:37" ht="15">
      <c r="A806" s="158" t="s">
        <v>298</v>
      </c>
      <c r="B806" s="158" t="s">
        <v>299</v>
      </c>
      <c r="C806" s="158" t="s">
        <v>313</v>
      </c>
      <c r="D806" s="158" t="s">
        <v>673</v>
      </c>
      <c r="E806" s="158" t="s">
        <v>28</v>
      </c>
      <c r="F806" s="158" t="s">
        <v>674</v>
      </c>
      <c r="G806" s="158"/>
      <c r="H806" s="158" t="s">
        <v>309</v>
      </c>
      <c r="I806" s="159" t="s">
        <v>2774</v>
      </c>
      <c r="AE806" s="21"/>
      <c r="AF806" s="63"/>
      <c r="AG806" s="63"/>
      <c r="AH806" s="31"/>
      <c r="AI806" s="31"/>
      <c r="AJ806" s="31"/>
      <c r="AK806" s="31"/>
    </row>
    <row r="807" spans="1:37" ht="15">
      <c r="A807" s="158" t="s">
        <v>298</v>
      </c>
      <c r="B807" s="158" t="s">
        <v>299</v>
      </c>
      <c r="C807" s="158" t="s">
        <v>313</v>
      </c>
      <c r="D807" s="158" t="s">
        <v>673</v>
      </c>
      <c r="E807" s="158" t="s">
        <v>27</v>
      </c>
      <c r="F807" s="158" t="s">
        <v>674</v>
      </c>
      <c r="G807" s="158"/>
      <c r="H807" s="158" t="s">
        <v>309</v>
      </c>
      <c r="I807" s="159" t="s">
        <v>2774</v>
      </c>
      <c r="AE807" s="21"/>
      <c r="AF807" s="63"/>
      <c r="AG807" s="63"/>
      <c r="AH807" s="31"/>
      <c r="AI807" s="31"/>
      <c r="AJ807" s="31"/>
      <c r="AK807" s="31"/>
    </row>
    <row r="808" spans="1:37" ht="15">
      <c r="A808" s="158" t="s">
        <v>298</v>
      </c>
      <c r="B808" s="158" t="s">
        <v>299</v>
      </c>
      <c r="C808" s="158" t="s">
        <v>313</v>
      </c>
      <c r="D808" s="158" t="s">
        <v>675</v>
      </c>
      <c r="E808" s="158" t="s">
        <v>30</v>
      </c>
      <c r="F808" s="158" t="s">
        <v>676</v>
      </c>
      <c r="G808" s="158"/>
      <c r="H808" s="158" t="s">
        <v>309</v>
      </c>
      <c r="I808" s="159" t="s">
        <v>2774</v>
      </c>
      <c r="AE808" s="21"/>
      <c r="AF808" s="63"/>
      <c r="AG808" s="63"/>
      <c r="AH808" s="31"/>
      <c r="AI808" s="31"/>
      <c r="AJ808" s="31"/>
      <c r="AK808" s="31"/>
    </row>
    <row r="809" spans="1:37" ht="15">
      <c r="A809" s="158" t="s">
        <v>298</v>
      </c>
      <c r="B809" s="158" t="s">
        <v>299</v>
      </c>
      <c r="C809" s="158" t="s">
        <v>313</v>
      </c>
      <c r="D809" s="158" t="s">
        <v>675</v>
      </c>
      <c r="E809" s="158" t="s">
        <v>27</v>
      </c>
      <c r="F809" s="158" t="s">
        <v>676</v>
      </c>
      <c r="G809" s="158"/>
      <c r="H809" s="158" t="s">
        <v>309</v>
      </c>
      <c r="I809" s="159" t="s">
        <v>2774</v>
      </c>
      <c r="AE809" s="21"/>
      <c r="AF809" s="63"/>
      <c r="AG809" s="63"/>
      <c r="AH809" s="31"/>
      <c r="AI809" s="31"/>
      <c r="AJ809" s="31"/>
      <c r="AK809" s="31"/>
    </row>
    <row r="810" spans="1:37" ht="15">
      <c r="A810" s="158" t="s">
        <v>298</v>
      </c>
      <c r="B810" s="158" t="s">
        <v>299</v>
      </c>
      <c r="C810" s="158" t="s">
        <v>313</v>
      </c>
      <c r="D810" s="158" t="s">
        <v>675</v>
      </c>
      <c r="E810" s="158" t="s">
        <v>29</v>
      </c>
      <c r="F810" s="158" t="s">
        <v>2317</v>
      </c>
      <c r="G810" s="158"/>
      <c r="H810" s="158" t="s">
        <v>309</v>
      </c>
      <c r="I810" s="159" t="s">
        <v>2774</v>
      </c>
      <c r="AE810" s="21"/>
      <c r="AF810" s="63"/>
      <c r="AG810" s="63"/>
      <c r="AH810" s="31"/>
      <c r="AI810" s="31"/>
      <c r="AJ810" s="31"/>
      <c r="AK810" s="31"/>
    </row>
    <row r="811" spans="1:37" ht="15">
      <c r="A811" s="158" t="s">
        <v>298</v>
      </c>
      <c r="B811" s="158" t="s">
        <v>299</v>
      </c>
      <c r="C811" s="158" t="s">
        <v>313</v>
      </c>
      <c r="D811" s="158" t="s">
        <v>675</v>
      </c>
      <c r="E811" s="158" t="s">
        <v>28</v>
      </c>
      <c r="F811" s="158" t="s">
        <v>2552</v>
      </c>
      <c r="G811" s="158"/>
      <c r="H811" s="158" t="s">
        <v>309</v>
      </c>
      <c r="I811" s="159" t="s">
        <v>2774</v>
      </c>
      <c r="AE811" s="21"/>
      <c r="AF811" s="63"/>
      <c r="AG811" s="63"/>
      <c r="AH811" s="31"/>
      <c r="AI811" s="31"/>
      <c r="AJ811" s="31"/>
      <c r="AK811" s="31"/>
    </row>
    <row r="812" spans="1:37" ht="15">
      <c r="A812" s="158" t="s">
        <v>298</v>
      </c>
      <c r="B812" s="158" t="s">
        <v>299</v>
      </c>
      <c r="C812" s="158" t="s">
        <v>313</v>
      </c>
      <c r="D812" s="158" t="s">
        <v>677</v>
      </c>
      <c r="E812" s="158" t="s">
        <v>27</v>
      </c>
      <c r="F812" s="158" t="s">
        <v>678</v>
      </c>
      <c r="G812" s="158"/>
      <c r="H812" s="158" t="s">
        <v>2278</v>
      </c>
      <c r="I812" s="159" t="s">
        <v>2775</v>
      </c>
      <c r="AE812" s="21"/>
      <c r="AF812" s="63"/>
      <c r="AG812" s="63"/>
      <c r="AH812" s="31"/>
      <c r="AI812" s="31"/>
      <c r="AJ812" s="31"/>
      <c r="AK812" s="31"/>
    </row>
    <row r="813" spans="1:37" ht="15">
      <c r="A813" s="158" t="s">
        <v>298</v>
      </c>
      <c r="B813" s="158" t="s">
        <v>299</v>
      </c>
      <c r="C813" s="158" t="s">
        <v>313</v>
      </c>
      <c r="D813" s="158" t="s">
        <v>679</v>
      </c>
      <c r="E813" s="158" t="s">
        <v>27</v>
      </c>
      <c r="F813" s="158" t="s">
        <v>680</v>
      </c>
      <c r="G813" s="158"/>
      <c r="H813" s="158" t="s">
        <v>309</v>
      </c>
      <c r="I813" s="159" t="s">
        <v>2774</v>
      </c>
      <c r="AE813" s="21"/>
      <c r="AF813" s="63"/>
      <c r="AG813" s="63"/>
      <c r="AH813" s="31"/>
      <c r="AI813" s="31"/>
      <c r="AJ813" s="31"/>
      <c r="AK813" s="31"/>
    </row>
    <row r="814" spans="1:37" ht="15">
      <c r="A814" s="158" t="s">
        <v>298</v>
      </c>
      <c r="B814" s="158" t="s">
        <v>299</v>
      </c>
      <c r="C814" s="158" t="s">
        <v>313</v>
      </c>
      <c r="D814" s="158" t="s">
        <v>679</v>
      </c>
      <c r="E814" s="158" t="s">
        <v>29</v>
      </c>
      <c r="F814" s="158" t="s">
        <v>680</v>
      </c>
      <c r="G814" s="158"/>
      <c r="H814" s="158" t="s">
        <v>309</v>
      </c>
      <c r="I814" s="159" t="s">
        <v>2774</v>
      </c>
      <c r="AE814" s="21"/>
      <c r="AF814" s="63"/>
      <c r="AG814" s="63"/>
      <c r="AH814" s="31"/>
      <c r="AI814" s="31"/>
      <c r="AJ814" s="31"/>
      <c r="AK814" s="31"/>
    </row>
    <row r="815" spans="1:37" ht="15">
      <c r="A815" s="158" t="s">
        <v>298</v>
      </c>
      <c r="B815" s="158" t="s">
        <v>299</v>
      </c>
      <c r="C815" s="158" t="s">
        <v>313</v>
      </c>
      <c r="D815" s="158" t="s">
        <v>1952</v>
      </c>
      <c r="E815" s="158" t="s">
        <v>30</v>
      </c>
      <c r="F815" s="158" t="s">
        <v>1953</v>
      </c>
      <c r="G815" s="158"/>
      <c r="H815" s="158" t="s">
        <v>309</v>
      </c>
      <c r="I815" s="159" t="s">
        <v>2774</v>
      </c>
      <c r="AE815" s="21"/>
      <c r="AF815" s="63"/>
      <c r="AG815" s="63"/>
      <c r="AH815" s="31"/>
      <c r="AI815" s="31"/>
      <c r="AJ815" s="31"/>
      <c r="AK815" s="31"/>
    </row>
    <row r="816" spans="1:37" ht="15">
      <c r="A816" s="158" t="s">
        <v>298</v>
      </c>
      <c r="B816" s="158" t="s">
        <v>299</v>
      </c>
      <c r="C816" s="158" t="s">
        <v>313</v>
      </c>
      <c r="D816" s="158" t="s">
        <v>1952</v>
      </c>
      <c r="E816" s="158" t="s">
        <v>28</v>
      </c>
      <c r="F816" s="158" t="s">
        <v>1954</v>
      </c>
      <c r="G816" s="158"/>
      <c r="H816" s="158" t="s">
        <v>309</v>
      </c>
      <c r="I816" s="159" t="s">
        <v>2774</v>
      </c>
      <c r="AE816" s="21"/>
      <c r="AF816" s="63"/>
      <c r="AG816" s="63"/>
      <c r="AH816" s="31"/>
      <c r="AI816" s="31"/>
      <c r="AJ816" s="31"/>
      <c r="AK816" s="31"/>
    </row>
    <row r="817" spans="1:37" ht="15">
      <c r="A817" s="158" t="s">
        <v>298</v>
      </c>
      <c r="B817" s="158" t="s">
        <v>299</v>
      </c>
      <c r="C817" s="158" t="s">
        <v>313</v>
      </c>
      <c r="D817" s="158" t="s">
        <v>1952</v>
      </c>
      <c r="E817" s="158" t="s">
        <v>27</v>
      </c>
      <c r="F817" s="158" t="s">
        <v>2318</v>
      </c>
      <c r="G817" s="158"/>
      <c r="H817" s="158" t="s">
        <v>309</v>
      </c>
      <c r="I817" s="159" t="s">
        <v>2774</v>
      </c>
      <c r="AE817" s="21"/>
      <c r="AF817" s="63"/>
      <c r="AG817" s="63"/>
      <c r="AH817" s="31"/>
      <c r="AI817" s="31"/>
      <c r="AJ817" s="31"/>
      <c r="AK817" s="31"/>
    </row>
    <row r="818" spans="1:37" ht="15">
      <c r="A818" s="158" t="s">
        <v>298</v>
      </c>
      <c r="B818" s="158" t="s">
        <v>299</v>
      </c>
      <c r="C818" s="158" t="s">
        <v>313</v>
      </c>
      <c r="D818" s="158" t="s">
        <v>1952</v>
      </c>
      <c r="E818" s="158" t="s">
        <v>29</v>
      </c>
      <c r="F818" s="158" t="s">
        <v>2318</v>
      </c>
      <c r="G818" s="158"/>
      <c r="H818" s="158" t="s">
        <v>309</v>
      </c>
      <c r="I818" s="159" t="s">
        <v>2774</v>
      </c>
      <c r="AE818" s="21"/>
      <c r="AF818" s="63"/>
      <c r="AG818" s="63"/>
      <c r="AH818" s="31"/>
      <c r="AI818" s="31"/>
      <c r="AJ818" s="31"/>
      <c r="AK818" s="31"/>
    </row>
    <row r="819" spans="1:37" ht="15">
      <c r="A819" s="158" t="s">
        <v>298</v>
      </c>
      <c r="B819" s="158" t="s">
        <v>299</v>
      </c>
      <c r="C819" s="158" t="s">
        <v>313</v>
      </c>
      <c r="D819" s="158" t="s">
        <v>681</v>
      </c>
      <c r="E819" s="158" t="s">
        <v>27</v>
      </c>
      <c r="F819" s="158" t="s">
        <v>682</v>
      </c>
      <c r="G819" s="158"/>
      <c r="H819" s="158" t="s">
        <v>309</v>
      </c>
      <c r="I819" s="159" t="s">
        <v>2774</v>
      </c>
      <c r="AE819" s="21"/>
      <c r="AF819" s="63"/>
      <c r="AG819" s="63"/>
      <c r="AH819" s="31"/>
      <c r="AI819" s="31"/>
      <c r="AJ819" s="31"/>
      <c r="AK819" s="31"/>
    </row>
    <row r="820" spans="1:37" ht="15">
      <c r="A820" s="158" t="s">
        <v>298</v>
      </c>
      <c r="B820" s="158" t="s">
        <v>299</v>
      </c>
      <c r="C820" s="158" t="s">
        <v>313</v>
      </c>
      <c r="D820" s="158" t="s">
        <v>683</v>
      </c>
      <c r="E820" s="158" t="s">
        <v>30</v>
      </c>
      <c r="F820" s="158" t="s">
        <v>1955</v>
      </c>
      <c r="G820" s="158"/>
      <c r="H820" s="158" t="s">
        <v>309</v>
      </c>
      <c r="I820" s="159" t="s">
        <v>2774</v>
      </c>
      <c r="AE820" s="21"/>
      <c r="AF820" s="63"/>
      <c r="AG820" s="63"/>
      <c r="AH820" s="31"/>
      <c r="AI820" s="31"/>
      <c r="AJ820" s="31"/>
      <c r="AK820" s="31"/>
    </row>
    <row r="821" spans="1:37" ht="15">
      <c r="A821" s="158" t="s">
        <v>298</v>
      </c>
      <c r="B821" s="158" t="s">
        <v>299</v>
      </c>
      <c r="C821" s="158" t="s">
        <v>313</v>
      </c>
      <c r="D821" s="158" t="s">
        <v>683</v>
      </c>
      <c r="E821" s="158" t="s">
        <v>28</v>
      </c>
      <c r="F821" s="158" t="s">
        <v>1522</v>
      </c>
      <c r="G821" s="158"/>
      <c r="H821" s="158" t="s">
        <v>303</v>
      </c>
      <c r="I821" s="159" t="s">
        <v>2775</v>
      </c>
      <c r="AE821" s="21"/>
      <c r="AF821" s="63"/>
      <c r="AG821" s="63"/>
      <c r="AH821" s="31"/>
      <c r="AI821" s="31"/>
      <c r="AJ821" s="31"/>
      <c r="AK821" s="31"/>
    </row>
    <row r="822" spans="1:37" ht="15">
      <c r="A822" s="158" t="s">
        <v>298</v>
      </c>
      <c r="B822" s="158" t="s">
        <v>299</v>
      </c>
      <c r="C822" s="158" t="s">
        <v>313</v>
      </c>
      <c r="D822" s="158" t="s">
        <v>683</v>
      </c>
      <c r="E822" s="158" t="s">
        <v>27</v>
      </c>
      <c r="F822" s="158" t="s">
        <v>1522</v>
      </c>
      <c r="G822" s="158"/>
      <c r="H822" s="158" t="s">
        <v>303</v>
      </c>
      <c r="I822" s="159" t="s">
        <v>2775</v>
      </c>
      <c r="AE822" s="21"/>
      <c r="AF822" s="63"/>
      <c r="AG822" s="63"/>
      <c r="AH822" s="31"/>
      <c r="AI822" s="31"/>
      <c r="AJ822" s="31"/>
      <c r="AK822" s="31"/>
    </row>
    <row r="823" spans="1:37" ht="15">
      <c r="A823" s="158" t="s">
        <v>298</v>
      </c>
      <c r="B823" s="158" t="s">
        <v>299</v>
      </c>
      <c r="C823" s="158" t="s">
        <v>313</v>
      </c>
      <c r="D823" s="158" t="s">
        <v>684</v>
      </c>
      <c r="E823" s="158" t="s">
        <v>29</v>
      </c>
      <c r="F823" s="158" t="s">
        <v>1202</v>
      </c>
      <c r="G823" s="158"/>
      <c r="H823" s="158" t="s">
        <v>309</v>
      </c>
      <c r="I823" s="159" t="s">
        <v>2774</v>
      </c>
      <c r="AE823" s="21"/>
      <c r="AF823" s="63"/>
      <c r="AG823" s="63"/>
      <c r="AH823" s="31"/>
      <c r="AI823" s="31"/>
      <c r="AJ823" s="31"/>
      <c r="AK823" s="31"/>
    </row>
    <row r="824" spans="1:37" ht="15">
      <c r="A824" s="158" t="s">
        <v>298</v>
      </c>
      <c r="B824" s="158" t="s">
        <v>299</v>
      </c>
      <c r="C824" s="158" t="s">
        <v>313</v>
      </c>
      <c r="D824" s="158" t="s">
        <v>684</v>
      </c>
      <c r="E824" s="158" t="s">
        <v>27</v>
      </c>
      <c r="F824" s="158" t="s">
        <v>1660</v>
      </c>
      <c r="G824" s="158"/>
      <c r="H824" s="158" t="s">
        <v>309</v>
      </c>
      <c r="I824" s="159" t="s">
        <v>2774</v>
      </c>
      <c r="AE824" s="21"/>
      <c r="AF824" s="63"/>
      <c r="AG824" s="63"/>
      <c r="AH824" s="31"/>
      <c r="AI824" s="31"/>
      <c r="AJ824" s="31"/>
      <c r="AK824" s="31"/>
    </row>
    <row r="825" spans="1:37" ht="15">
      <c r="A825" s="158" t="s">
        <v>298</v>
      </c>
      <c r="B825" s="158" t="s">
        <v>299</v>
      </c>
      <c r="C825" s="158" t="s">
        <v>313</v>
      </c>
      <c r="D825" s="158" t="s">
        <v>684</v>
      </c>
      <c r="E825" s="158" t="s">
        <v>30</v>
      </c>
      <c r="F825" s="158" t="s">
        <v>1203</v>
      </c>
      <c r="G825" s="158"/>
      <c r="H825" s="158" t="s">
        <v>309</v>
      </c>
      <c r="I825" s="159" t="s">
        <v>2774</v>
      </c>
      <c r="AE825" s="21"/>
      <c r="AF825" s="63"/>
      <c r="AG825" s="63"/>
      <c r="AH825" s="31"/>
      <c r="AI825" s="31"/>
      <c r="AJ825" s="31"/>
      <c r="AK825" s="31"/>
    </row>
    <row r="826" spans="1:37" ht="15">
      <c r="A826" s="158" t="s">
        <v>298</v>
      </c>
      <c r="B826" s="158" t="s">
        <v>299</v>
      </c>
      <c r="C826" s="158" t="s">
        <v>313</v>
      </c>
      <c r="D826" s="158" t="s">
        <v>684</v>
      </c>
      <c r="E826" s="158" t="s">
        <v>28</v>
      </c>
      <c r="F826" s="158" t="s">
        <v>1204</v>
      </c>
      <c r="G826" s="158"/>
      <c r="H826" s="158" t="s">
        <v>309</v>
      </c>
      <c r="I826" s="159" t="s">
        <v>2774</v>
      </c>
      <c r="AE826" s="21"/>
      <c r="AF826" s="63"/>
      <c r="AG826" s="63"/>
      <c r="AH826" s="31"/>
      <c r="AI826" s="31"/>
      <c r="AJ826" s="31"/>
      <c r="AK826" s="31"/>
    </row>
    <row r="827" spans="1:37" ht="15">
      <c r="A827" s="158" t="s">
        <v>298</v>
      </c>
      <c r="B827" s="158" t="s">
        <v>299</v>
      </c>
      <c r="C827" s="158" t="s">
        <v>313</v>
      </c>
      <c r="D827" s="158" t="s">
        <v>1263</v>
      </c>
      <c r="E827" s="158" t="s">
        <v>27</v>
      </c>
      <c r="F827" s="158" t="s">
        <v>1326</v>
      </c>
      <c r="G827" s="158"/>
      <c r="H827" s="158" t="s">
        <v>309</v>
      </c>
      <c r="I827" s="159" t="s">
        <v>2774</v>
      </c>
      <c r="AE827" s="21"/>
      <c r="AF827" s="63"/>
      <c r="AG827" s="63"/>
      <c r="AH827" s="31"/>
      <c r="AI827" s="31"/>
      <c r="AJ827" s="31"/>
      <c r="AK827" s="31"/>
    </row>
    <row r="828" spans="1:37" ht="15">
      <c r="A828" s="158" t="s">
        <v>298</v>
      </c>
      <c r="B828" s="158" t="s">
        <v>299</v>
      </c>
      <c r="C828" s="158" t="s">
        <v>313</v>
      </c>
      <c r="D828" s="158" t="s">
        <v>2465</v>
      </c>
      <c r="E828" s="158" t="s">
        <v>27</v>
      </c>
      <c r="F828" s="158" t="s">
        <v>2466</v>
      </c>
      <c r="G828" s="158"/>
      <c r="H828" s="158" t="s">
        <v>309</v>
      </c>
      <c r="I828" s="159" t="s">
        <v>2774</v>
      </c>
      <c r="AE828" s="21"/>
      <c r="AF828" s="63"/>
      <c r="AG828" s="63"/>
      <c r="AH828" s="31"/>
      <c r="AI828" s="31"/>
      <c r="AJ828" s="31"/>
      <c r="AK828" s="31"/>
    </row>
    <row r="829" spans="1:37" ht="15">
      <c r="A829" s="158" t="s">
        <v>298</v>
      </c>
      <c r="B829" s="158" t="s">
        <v>299</v>
      </c>
      <c r="C829" s="158" t="s">
        <v>313</v>
      </c>
      <c r="D829" s="158" t="s">
        <v>685</v>
      </c>
      <c r="E829" s="158" t="s">
        <v>30</v>
      </c>
      <c r="F829" s="158" t="s">
        <v>686</v>
      </c>
      <c r="G829" s="158"/>
      <c r="H829" s="158" t="s">
        <v>309</v>
      </c>
      <c r="I829" s="159" t="s">
        <v>2774</v>
      </c>
      <c r="AE829" s="21"/>
      <c r="AF829" s="63"/>
      <c r="AG829" s="63"/>
      <c r="AH829" s="31"/>
      <c r="AI829" s="31"/>
      <c r="AJ829" s="31"/>
      <c r="AK829" s="31"/>
    </row>
    <row r="830" spans="1:37" ht="15">
      <c r="A830" s="158" t="s">
        <v>298</v>
      </c>
      <c r="B830" s="158" t="s">
        <v>299</v>
      </c>
      <c r="C830" s="158" t="s">
        <v>313</v>
      </c>
      <c r="D830" s="158" t="s">
        <v>685</v>
      </c>
      <c r="E830" s="158" t="s">
        <v>29</v>
      </c>
      <c r="F830" s="158" t="s">
        <v>687</v>
      </c>
      <c r="G830" s="158"/>
      <c r="H830" s="158" t="s">
        <v>309</v>
      </c>
      <c r="I830" s="159" t="s">
        <v>2774</v>
      </c>
      <c r="AE830" s="21"/>
      <c r="AF830" s="63"/>
      <c r="AG830" s="63"/>
      <c r="AH830" s="31"/>
      <c r="AI830" s="31"/>
      <c r="AJ830" s="31"/>
      <c r="AK830" s="31"/>
    </row>
    <row r="831" spans="1:37" ht="15">
      <c r="A831" s="158" t="s">
        <v>298</v>
      </c>
      <c r="B831" s="158" t="s">
        <v>299</v>
      </c>
      <c r="C831" s="158" t="s">
        <v>313</v>
      </c>
      <c r="D831" s="158" t="s">
        <v>685</v>
      </c>
      <c r="E831" s="158" t="s">
        <v>28</v>
      </c>
      <c r="F831" s="158" t="s">
        <v>688</v>
      </c>
      <c r="G831" s="158"/>
      <c r="H831" s="158" t="s">
        <v>309</v>
      </c>
      <c r="I831" s="159" t="s">
        <v>2774</v>
      </c>
      <c r="AE831" s="21"/>
      <c r="AF831" s="63"/>
      <c r="AG831" s="63"/>
      <c r="AH831" s="31"/>
      <c r="AI831" s="31"/>
      <c r="AJ831" s="31"/>
      <c r="AK831" s="31"/>
    </row>
    <row r="832" spans="1:37" ht="15">
      <c r="A832" s="158" t="s">
        <v>298</v>
      </c>
      <c r="B832" s="158" t="s">
        <v>299</v>
      </c>
      <c r="C832" s="158" t="s">
        <v>313</v>
      </c>
      <c r="D832" s="158" t="s">
        <v>685</v>
      </c>
      <c r="E832" s="158" t="s">
        <v>27</v>
      </c>
      <c r="F832" s="158" t="s">
        <v>688</v>
      </c>
      <c r="G832" s="158"/>
      <c r="H832" s="158" t="s">
        <v>309</v>
      </c>
      <c r="I832" s="159" t="s">
        <v>2774</v>
      </c>
      <c r="AE832" s="21"/>
      <c r="AF832" s="63"/>
      <c r="AG832" s="63"/>
      <c r="AH832" s="31"/>
      <c r="AI832" s="31"/>
      <c r="AJ832" s="31"/>
      <c r="AK832" s="31"/>
    </row>
    <row r="833" spans="1:37" ht="15">
      <c r="A833" s="158" t="s">
        <v>298</v>
      </c>
      <c r="B833" s="158" t="s">
        <v>299</v>
      </c>
      <c r="C833" s="158" t="s">
        <v>313</v>
      </c>
      <c r="D833" s="158" t="s">
        <v>689</v>
      </c>
      <c r="E833" s="158" t="s">
        <v>27</v>
      </c>
      <c r="F833" s="158" t="s">
        <v>690</v>
      </c>
      <c r="G833" s="158"/>
      <c r="H833" s="158" t="s">
        <v>309</v>
      </c>
      <c r="I833" s="159" t="s">
        <v>2774</v>
      </c>
      <c r="AE833" s="21"/>
      <c r="AF833" s="63"/>
      <c r="AG833" s="63"/>
      <c r="AH833" s="31"/>
      <c r="AI833" s="31"/>
      <c r="AJ833" s="31"/>
      <c r="AK833" s="31"/>
    </row>
    <row r="834" spans="1:37" ht="15">
      <c r="A834" s="158" t="s">
        <v>298</v>
      </c>
      <c r="B834" s="158" t="s">
        <v>299</v>
      </c>
      <c r="C834" s="158" t="s">
        <v>313</v>
      </c>
      <c r="D834" s="158" t="s">
        <v>689</v>
      </c>
      <c r="E834" s="158" t="s">
        <v>30</v>
      </c>
      <c r="F834" s="158" t="s">
        <v>1449</v>
      </c>
      <c r="G834" s="158"/>
      <c r="H834" s="158" t="s">
        <v>309</v>
      </c>
      <c r="I834" s="159" t="s">
        <v>2774</v>
      </c>
      <c r="AE834" s="21"/>
      <c r="AF834" s="63"/>
      <c r="AG834" s="63"/>
      <c r="AH834" s="31"/>
      <c r="AI834" s="31"/>
      <c r="AJ834" s="31"/>
      <c r="AK834" s="31"/>
    </row>
    <row r="835" spans="1:37" ht="15">
      <c r="A835" s="158" t="s">
        <v>298</v>
      </c>
      <c r="B835" s="158" t="s">
        <v>299</v>
      </c>
      <c r="C835" s="158" t="s">
        <v>313</v>
      </c>
      <c r="D835" s="158" t="s">
        <v>689</v>
      </c>
      <c r="E835" s="158" t="s">
        <v>28</v>
      </c>
      <c r="F835" s="158" t="s">
        <v>1205</v>
      </c>
      <c r="G835" s="158"/>
      <c r="H835" s="158" t="s">
        <v>309</v>
      </c>
      <c r="I835" s="159" t="s">
        <v>2774</v>
      </c>
      <c r="AE835" s="21"/>
      <c r="AF835" s="63"/>
      <c r="AG835" s="63"/>
      <c r="AH835" s="31"/>
      <c r="AI835" s="31"/>
      <c r="AJ835" s="31"/>
      <c r="AK835" s="31"/>
    </row>
    <row r="836" spans="1:37" ht="15">
      <c r="A836" s="158" t="s">
        <v>298</v>
      </c>
      <c r="B836" s="158" t="s">
        <v>299</v>
      </c>
      <c r="C836" s="158" t="s">
        <v>313</v>
      </c>
      <c r="D836" s="158" t="s">
        <v>689</v>
      </c>
      <c r="E836" s="158" t="s">
        <v>29</v>
      </c>
      <c r="F836" s="158" t="s">
        <v>1205</v>
      </c>
      <c r="G836" s="158"/>
      <c r="H836" s="158" t="s">
        <v>309</v>
      </c>
      <c r="I836" s="159" t="s">
        <v>2774</v>
      </c>
      <c r="AE836" s="21"/>
      <c r="AF836" s="63"/>
      <c r="AG836" s="63"/>
      <c r="AH836" s="31"/>
      <c r="AI836" s="31"/>
      <c r="AJ836" s="31"/>
      <c r="AK836" s="31"/>
    </row>
    <row r="837" spans="1:37" ht="15">
      <c r="A837" s="158" t="s">
        <v>298</v>
      </c>
      <c r="B837" s="158" t="s">
        <v>299</v>
      </c>
      <c r="C837" s="158" t="s">
        <v>313</v>
      </c>
      <c r="D837" s="158" t="s">
        <v>691</v>
      </c>
      <c r="E837" s="158" t="s">
        <v>27</v>
      </c>
      <c r="F837" s="158" t="s">
        <v>692</v>
      </c>
      <c r="G837" s="158"/>
      <c r="H837" s="158" t="s">
        <v>303</v>
      </c>
      <c r="I837" s="159" t="s">
        <v>2775</v>
      </c>
      <c r="AE837" s="21"/>
      <c r="AF837" s="63"/>
      <c r="AG837" s="63"/>
      <c r="AH837" s="31"/>
      <c r="AI837" s="31"/>
      <c r="AJ837" s="31"/>
      <c r="AK837" s="31"/>
    </row>
    <row r="838" spans="1:37" ht="15">
      <c r="A838" s="158" t="s">
        <v>298</v>
      </c>
      <c r="B838" s="158" t="s">
        <v>299</v>
      </c>
      <c r="C838" s="158" t="s">
        <v>313</v>
      </c>
      <c r="D838" s="158" t="s">
        <v>691</v>
      </c>
      <c r="E838" s="158" t="s">
        <v>29</v>
      </c>
      <c r="F838" s="158" t="s">
        <v>692</v>
      </c>
      <c r="G838" s="158"/>
      <c r="H838" s="158" t="s">
        <v>303</v>
      </c>
      <c r="I838" s="159" t="s">
        <v>2775</v>
      </c>
      <c r="AE838" s="21"/>
      <c r="AF838" s="63"/>
      <c r="AG838" s="63"/>
      <c r="AH838" s="31"/>
      <c r="AI838" s="31"/>
      <c r="AJ838" s="31"/>
      <c r="AK838" s="31"/>
    </row>
    <row r="839" spans="1:37" ht="15">
      <c r="A839" s="158" t="s">
        <v>298</v>
      </c>
      <c r="B839" s="158" t="s">
        <v>299</v>
      </c>
      <c r="C839" s="158" t="s">
        <v>313</v>
      </c>
      <c r="D839" s="158" t="s">
        <v>693</v>
      </c>
      <c r="E839" s="158" t="s">
        <v>28</v>
      </c>
      <c r="F839" s="158" t="s">
        <v>694</v>
      </c>
      <c r="G839" s="158"/>
      <c r="H839" s="158" t="s">
        <v>309</v>
      </c>
      <c r="I839" s="159" t="s">
        <v>2774</v>
      </c>
      <c r="AE839" s="21"/>
      <c r="AF839" s="63"/>
      <c r="AG839" s="63"/>
      <c r="AH839" s="31"/>
      <c r="AI839" s="31"/>
      <c r="AJ839" s="31"/>
      <c r="AK839" s="31"/>
    </row>
    <row r="840" spans="1:37" ht="15">
      <c r="A840" s="158" t="s">
        <v>298</v>
      </c>
      <c r="B840" s="158" t="s">
        <v>299</v>
      </c>
      <c r="C840" s="158" t="s">
        <v>313</v>
      </c>
      <c r="D840" s="158" t="s">
        <v>693</v>
      </c>
      <c r="E840" s="158" t="s">
        <v>27</v>
      </c>
      <c r="F840" s="158" t="s">
        <v>694</v>
      </c>
      <c r="G840" s="158"/>
      <c r="H840" s="158" t="s">
        <v>309</v>
      </c>
      <c r="I840" s="159" t="s">
        <v>2774</v>
      </c>
      <c r="AE840" s="21"/>
      <c r="AF840" s="63"/>
      <c r="AG840" s="63"/>
      <c r="AH840" s="31"/>
      <c r="AI840" s="31"/>
      <c r="AJ840" s="31"/>
      <c r="AK840" s="31"/>
    </row>
    <row r="841" spans="1:37" ht="15">
      <c r="A841" s="158" t="s">
        <v>298</v>
      </c>
      <c r="B841" s="158" t="s">
        <v>299</v>
      </c>
      <c r="C841" s="158" t="s">
        <v>313</v>
      </c>
      <c r="D841" s="158" t="s">
        <v>693</v>
      </c>
      <c r="E841" s="158" t="s">
        <v>30</v>
      </c>
      <c r="F841" s="158" t="s">
        <v>2319</v>
      </c>
      <c r="G841" s="158"/>
      <c r="H841" s="158" t="s">
        <v>309</v>
      </c>
      <c r="I841" s="159" t="s">
        <v>2774</v>
      </c>
      <c r="AE841" s="21"/>
      <c r="AF841" s="63"/>
      <c r="AG841" s="63"/>
      <c r="AH841" s="31"/>
      <c r="AI841" s="31"/>
      <c r="AJ841" s="31"/>
      <c r="AK841" s="31"/>
    </row>
    <row r="842" spans="1:37" ht="15">
      <c r="A842" s="158" t="s">
        <v>298</v>
      </c>
      <c r="B842" s="158" t="s">
        <v>299</v>
      </c>
      <c r="C842" s="158" t="s">
        <v>313</v>
      </c>
      <c r="D842" s="158" t="s">
        <v>693</v>
      </c>
      <c r="E842" s="158" t="s">
        <v>29</v>
      </c>
      <c r="F842" s="158" t="s">
        <v>2319</v>
      </c>
      <c r="G842" s="158"/>
      <c r="H842" s="158" t="s">
        <v>309</v>
      </c>
      <c r="I842" s="159" t="s">
        <v>2774</v>
      </c>
      <c r="AE842" s="21"/>
      <c r="AF842" s="63"/>
      <c r="AG842" s="63"/>
      <c r="AH842" s="31"/>
      <c r="AI842" s="31"/>
      <c r="AJ842" s="31"/>
      <c r="AK842" s="31"/>
    </row>
    <row r="843" spans="1:37" ht="15">
      <c r="A843" s="158" t="s">
        <v>298</v>
      </c>
      <c r="B843" s="158" t="s">
        <v>299</v>
      </c>
      <c r="C843" s="158" t="s">
        <v>313</v>
      </c>
      <c r="D843" s="158" t="s">
        <v>695</v>
      </c>
      <c r="E843" s="158" t="s">
        <v>29</v>
      </c>
      <c r="F843" s="158" t="s">
        <v>1327</v>
      </c>
      <c r="G843" s="158"/>
      <c r="H843" s="158" t="s">
        <v>309</v>
      </c>
      <c r="I843" s="159" t="s">
        <v>2774</v>
      </c>
      <c r="AE843" s="21"/>
      <c r="AF843" s="63"/>
      <c r="AG843" s="63"/>
      <c r="AH843" s="31"/>
      <c r="AI843" s="31"/>
      <c r="AJ843" s="31"/>
      <c r="AK843" s="31"/>
    </row>
    <row r="844" spans="1:37" ht="15">
      <c r="A844" s="158" t="s">
        <v>298</v>
      </c>
      <c r="B844" s="158" t="s">
        <v>299</v>
      </c>
      <c r="C844" s="158" t="s">
        <v>313</v>
      </c>
      <c r="D844" s="158" t="s">
        <v>695</v>
      </c>
      <c r="E844" s="158" t="s">
        <v>27</v>
      </c>
      <c r="F844" s="158" t="s">
        <v>696</v>
      </c>
      <c r="G844" s="158"/>
      <c r="H844" s="158" t="s">
        <v>309</v>
      </c>
      <c r="I844" s="159" t="s">
        <v>2774</v>
      </c>
      <c r="AE844" s="21"/>
      <c r="AF844" s="63"/>
      <c r="AG844" s="63"/>
      <c r="AH844" s="31"/>
      <c r="AI844" s="31"/>
      <c r="AJ844" s="31"/>
      <c r="AK844" s="31"/>
    </row>
    <row r="845" spans="1:37" ht="15">
      <c r="A845" s="158" t="s">
        <v>298</v>
      </c>
      <c r="B845" s="158" t="s">
        <v>299</v>
      </c>
      <c r="C845" s="158" t="s">
        <v>313</v>
      </c>
      <c r="D845" s="158" t="s">
        <v>695</v>
      </c>
      <c r="E845" s="158" t="s">
        <v>28</v>
      </c>
      <c r="F845" s="158" t="s">
        <v>1328</v>
      </c>
      <c r="G845" s="158"/>
      <c r="H845" s="158" t="s">
        <v>309</v>
      </c>
      <c r="I845" s="159" t="s">
        <v>2774</v>
      </c>
      <c r="AE845" s="21"/>
      <c r="AF845" s="63"/>
      <c r="AG845" s="63"/>
      <c r="AH845" s="31"/>
      <c r="AI845" s="31"/>
      <c r="AJ845" s="31"/>
      <c r="AK845" s="31"/>
    </row>
    <row r="846" spans="1:37" ht="15">
      <c r="A846" s="158" t="s">
        <v>298</v>
      </c>
      <c r="B846" s="158" t="s">
        <v>299</v>
      </c>
      <c r="C846" s="158" t="s">
        <v>313</v>
      </c>
      <c r="D846" s="158" t="s">
        <v>695</v>
      </c>
      <c r="E846" s="158" t="s">
        <v>30</v>
      </c>
      <c r="F846" s="158" t="s">
        <v>2320</v>
      </c>
      <c r="G846" s="158"/>
      <c r="H846" s="158" t="s">
        <v>309</v>
      </c>
      <c r="I846" s="159" t="s">
        <v>2774</v>
      </c>
      <c r="AE846" s="21"/>
      <c r="AF846" s="63"/>
      <c r="AG846" s="63"/>
      <c r="AH846" s="31"/>
      <c r="AI846" s="31"/>
      <c r="AJ846" s="31"/>
      <c r="AK846" s="31"/>
    </row>
    <row r="847" spans="1:37" ht="15">
      <c r="A847" s="158" t="s">
        <v>298</v>
      </c>
      <c r="B847" s="158" t="s">
        <v>299</v>
      </c>
      <c r="C847" s="158" t="s">
        <v>313</v>
      </c>
      <c r="D847" s="158" t="s">
        <v>697</v>
      </c>
      <c r="E847" s="158" t="s">
        <v>30</v>
      </c>
      <c r="F847" s="158" t="s">
        <v>698</v>
      </c>
      <c r="G847" s="158"/>
      <c r="H847" s="158" t="s">
        <v>309</v>
      </c>
      <c r="I847" s="159" t="s">
        <v>2774</v>
      </c>
      <c r="AE847" s="21"/>
      <c r="AF847" s="63"/>
      <c r="AG847" s="63"/>
      <c r="AH847" s="31"/>
      <c r="AI847" s="31"/>
      <c r="AJ847" s="31"/>
      <c r="AK847" s="31"/>
    </row>
    <row r="848" spans="1:37" ht="15">
      <c r="A848" s="158" t="s">
        <v>298</v>
      </c>
      <c r="B848" s="158" t="s">
        <v>299</v>
      </c>
      <c r="C848" s="158" t="s">
        <v>313</v>
      </c>
      <c r="D848" s="158" t="s">
        <v>697</v>
      </c>
      <c r="E848" s="158" t="s">
        <v>27</v>
      </c>
      <c r="F848" s="158" t="s">
        <v>1661</v>
      </c>
      <c r="G848" s="158"/>
      <c r="H848" s="158" t="s">
        <v>309</v>
      </c>
      <c r="I848" s="159" t="s">
        <v>2774</v>
      </c>
      <c r="AE848" s="21"/>
      <c r="AF848" s="63"/>
      <c r="AG848" s="63"/>
      <c r="AH848" s="31"/>
      <c r="AI848" s="31"/>
      <c r="AJ848" s="31"/>
      <c r="AK848" s="31"/>
    </row>
    <row r="849" spans="1:37" ht="15">
      <c r="A849" s="158" t="s">
        <v>298</v>
      </c>
      <c r="B849" s="158" t="s">
        <v>299</v>
      </c>
      <c r="C849" s="158" t="s">
        <v>313</v>
      </c>
      <c r="D849" s="158" t="s">
        <v>697</v>
      </c>
      <c r="E849" s="158" t="s">
        <v>29</v>
      </c>
      <c r="F849" s="158" t="s">
        <v>618</v>
      </c>
      <c r="G849" s="158"/>
      <c r="H849" s="158" t="s">
        <v>309</v>
      </c>
      <c r="I849" s="159" t="s">
        <v>2774</v>
      </c>
      <c r="AE849" s="21"/>
      <c r="AF849" s="63"/>
      <c r="AG849" s="63"/>
      <c r="AH849" s="31"/>
      <c r="AI849" s="31"/>
      <c r="AJ849" s="31"/>
      <c r="AK849" s="31"/>
    </row>
    <row r="850" spans="1:37" ht="15">
      <c r="A850" s="158" t="s">
        <v>298</v>
      </c>
      <c r="B850" s="158" t="s">
        <v>299</v>
      </c>
      <c r="C850" s="158" t="s">
        <v>313</v>
      </c>
      <c r="D850" s="158" t="s">
        <v>1329</v>
      </c>
      <c r="E850" s="158" t="s">
        <v>28</v>
      </c>
      <c r="F850" s="158" t="s">
        <v>2467</v>
      </c>
      <c r="G850" s="158"/>
      <c r="H850" s="158" t="s">
        <v>309</v>
      </c>
      <c r="I850" s="159" t="s">
        <v>2774</v>
      </c>
      <c r="AE850" s="21"/>
      <c r="AF850" s="63"/>
      <c r="AG850" s="63"/>
      <c r="AH850" s="31"/>
      <c r="AI850" s="31"/>
      <c r="AJ850" s="31"/>
      <c r="AK850" s="31"/>
    </row>
    <row r="851" spans="1:37" ht="15">
      <c r="A851" s="158" t="s">
        <v>298</v>
      </c>
      <c r="B851" s="158" t="s">
        <v>299</v>
      </c>
      <c r="C851" s="158" t="s">
        <v>313</v>
      </c>
      <c r="D851" s="158" t="s">
        <v>1329</v>
      </c>
      <c r="E851" s="158" t="s">
        <v>27</v>
      </c>
      <c r="F851" s="158" t="s">
        <v>1330</v>
      </c>
      <c r="G851" s="158"/>
      <c r="H851" s="158" t="s">
        <v>309</v>
      </c>
      <c r="I851" s="159" t="s">
        <v>2774</v>
      </c>
      <c r="AE851" s="21"/>
      <c r="AF851" s="63"/>
      <c r="AG851" s="63"/>
      <c r="AH851" s="31"/>
      <c r="AI851" s="31"/>
      <c r="AJ851" s="31"/>
      <c r="AK851" s="31"/>
    </row>
    <row r="852" spans="1:37" ht="15">
      <c r="A852" s="158" t="s">
        <v>298</v>
      </c>
      <c r="B852" s="158" t="s">
        <v>299</v>
      </c>
      <c r="C852" s="158" t="s">
        <v>313</v>
      </c>
      <c r="D852" s="158" t="s">
        <v>1329</v>
      </c>
      <c r="E852" s="158" t="s">
        <v>30</v>
      </c>
      <c r="F852" s="158" t="s">
        <v>2468</v>
      </c>
      <c r="G852" s="158"/>
      <c r="H852" s="158" t="s">
        <v>309</v>
      </c>
      <c r="I852" s="159" t="s">
        <v>2774</v>
      </c>
      <c r="AE852" s="21"/>
      <c r="AF852" s="63"/>
      <c r="AG852" s="63"/>
      <c r="AH852" s="31"/>
      <c r="AI852" s="31"/>
      <c r="AJ852" s="31"/>
      <c r="AK852" s="31"/>
    </row>
    <row r="853" spans="1:37" ht="15">
      <c r="A853" s="158" t="s">
        <v>298</v>
      </c>
      <c r="B853" s="158" t="s">
        <v>299</v>
      </c>
      <c r="C853" s="158" t="s">
        <v>313</v>
      </c>
      <c r="D853" s="158" t="s">
        <v>1329</v>
      </c>
      <c r="E853" s="158" t="s">
        <v>29</v>
      </c>
      <c r="F853" s="158" t="s">
        <v>2469</v>
      </c>
      <c r="G853" s="158"/>
      <c r="H853" s="158" t="s">
        <v>309</v>
      </c>
      <c r="I853" s="159" t="s">
        <v>2774</v>
      </c>
      <c r="AE853" s="21"/>
      <c r="AF853" s="63"/>
      <c r="AG853" s="63"/>
      <c r="AH853" s="31"/>
      <c r="AI853" s="31"/>
      <c r="AJ853" s="31"/>
      <c r="AK853" s="31"/>
    </row>
    <row r="854" spans="1:37" ht="15">
      <c r="A854" s="158" t="s">
        <v>298</v>
      </c>
      <c r="B854" s="158" t="s">
        <v>299</v>
      </c>
      <c r="C854" s="158" t="s">
        <v>313</v>
      </c>
      <c r="D854" s="158" t="s">
        <v>699</v>
      </c>
      <c r="E854" s="158" t="s">
        <v>27</v>
      </c>
      <c r="F854" s="158" t="s">
        <v>700</v>
      </c>
      <c r="G854" s="158"/>
      <c r="H854" s="158" t="s">
        <v>2278</v>
      </c>
      <c r="I854" s="159" t="s">
        <v>2775</v>
      </c>
      <c r="AE854" s="21"/>
      <c r="AF854" s="63"/>
      <c r="AG854" s="63"/>
      <c r="AH854" s="31"/>
      <c r="AI854" s="31"/>
      <c r="AJ854" s="31"/>
      <c r="AK854" s="31"/>
    </row>
    <row r="855" spans="1:37" ht="15">
      <c r="A855" s="158" t="s">
        <v>298</v>
      </c>
      <c r="B855" s="158" t="s">
        <v>299</v>
      </c>
      <c r="C855" s="158" t="s">
        <v>313</v>
      </c>
      <c r="D855" s="158" t="s">
        <v>701</v>
      </c>
      <c r="E855" s="158" t="s">
        <v>27</v>
      </c>
      <c r="F855" s="158" t="s">
        <v>702</v>
      </c>
      <c r="G855" s="158"/>
      <c r="H855" s="158" t="s">
        <v>309</v>
      </c>
      <c r="I855" s="159" t="s">
        <v>2774</v>
      </c>
      <c r="AE855" s="21"/>
      <c r="AF855" s="63"/>
      <c r="AG855" s="63"/>
      <c r="AH855" s="31"/>
      <c r="AI855" s="31"/>
      <c r="AJ855" s="31"/>
      <c r="AK855" s="31"/>
    </row>
    <row r="856" spans="1:37" ht="15">
      <c r="A856" s="158" t="s">
        <v>298</v>
      </c>
      <c r="B856" s="158" t="s">
        <v>299</v>
      </c>
      <c r="C856" s="158" t="s">
        <v>313</v>
      </c>
      <c r="D856" s="158" t="s">
        <v>703</v>
      </c>
      <c r="E856" s="158" t="s">
        <v>27</v>
      </c>
      <c r="F856" s="158" t="s">
        <v>1662</v>
      </c>
      <c r="G856" s="158"/>
      <c r="H856" s="158" t="s">
        <v>309</v>
      </c>
      <c r="I856" s="159" t="s">
        <v>2774</v>
      </c>
      <c r="AE856" s="21"/>
      <c r="AF856" s="63"/>
      <c r="AG856" s="63"/>
      <c r="AH856" s="31"/>
      <c r="AI856" s="31"/>
      <c r="AJ856" s="31"/>
      <c r="AK856" s="31"/>
    </row>
    <row r="857" spans="1:37" ht="15">
      <c r="A857" s="158" t="s">
        <v>298</v>
      </c>
      <c r="B857" s="158" t="s">
        <v>299</v>
      </c>
      <c r="C857" s="158" t="s">
        <v>313</v>
      </c>
      <c r="D857" s="158" t="s">
        <v>703</v>
      </c>
      <c r="E857" s="158" t="s">
        <v>29</v>
      </c>
      <c r="F857" s="158" t="s">
        <v>704</v>
      </c>
      <c r="G857" s="158"/>
      <c r="H857" s="158" t="s">
        <v>309</v>
      </c>
      <c r="I857" s="159" t="s">
        <v>2774</v>
      </c>
      <c r="AE857" s="21"/>
      <c r="AF857" s="63"/>
      <c r="AG857" s="63"/>
      <c r="AH857" s="31"/>
      <c r="AI857" s="31"/>
      <c r="AJ857" s="31"/>
      <c r="AK857" s="31"/>
    </row>
    <row r="858" spans="1:37" ht="15">
      <c r="A858" s="158" t="s">
        <v>298</v>
      </c>
      <c r="B858" s="158" t="s">
        <v>299</v>
      </c>
      <c r="C858" s="158" t="s">
        <v>313</v>
      </c>
      <c r="D858" s="158" t="s">
        <v>703</v>
      </c>
      <c r="E858" s="158" t="s">
        <v>30</v>
      </c>
      <c r="F858" s="158" t="s">
        <v>1331</v>
      </c>
      <c r="G858" s="158"/>
      <c r="H858" s="158" t="s">
        <v>309</v>
      </c>
      <c r="I858" s="159" t="s">
        <v>2774</v>
      </c>
      <c r="AE858" s="21"/>
      <c r="AF858" s="63"/>
      <c r="AG858" s="63"/>
      <c r="AH858" s="31"/>
      <c r="AI858" s="31"/>
      <c r="AJ858" s="31"/>
      <c r="AK858" s="31"/>
    </row>
    <row r="859" spans="1:37" ht="15">
      <c r="A859" s="158" t="s">
        <v>298</v>
      </c>
      <c r="B859" s="158" t="s">
        <v>299</v>
      </c>
      <c r="C859" s="158" t="s">
        <v>313</v>
      </c>
      <c r="D859" s="158" t="s">
        <v>705</v>
      </c>
      <c r="E859" s="158" t="s">
        <v>28</v>
      </c>
      <c r="F859" s="158" t="s">
        <v>706</v>
      </c>
      <c r="G859" s="158"/>
      <c r="H859" s="158" t="s">
        <v>309</v>
      </c>
      <c r="I859" s="159" t="s">
        <v>2774</v>
      </c>
      <c r="AE859" s="21"/>
      <c r="AF859" s="63"/>
      <c r="AG859" s="63"/>
      <c r="AH859" s="31"/>
      <c r="AI859" s="31"/>
      <c r="AJ859" s="31"/>
      <c r="AK859" s="31"/>
    </row>
    <row r="860" spans="1:37" ht="15">
      <c r="A860" s="158" t="s">
        <v>298</v>
      </c>
      <c r="B860" s="158" t="s">
        <v>299</v>
      </c>
      <c r="C860" s="158" t="s">
        <v>313</v>
      </c>
      <c r="D860" s="158" t="s">
        <v>705</v>
      </c>
      <c r="E860" s="158" t="s">
        <v>27</v>
      </c>
      <c r="F860" s="158" t="s">
        <v>706</v>
      </c>
      <c r="G860" s="158"/>
      <c r="H860" s="158" t="s">
        <v>309</v>
      </c>
      <c r="I860" s="159" t="s">
        <v>2774</v>
      </c>
      <c r="AE860" s="21"/>
      <c r="AF860" s="63"/>
      <c r="AG860" s="63"/>
      <c r="AH860" s="31"/>
      <c r="AI860" s="31"/>
      <c r="AJ860" s="31"/>
      <c r="AK860" s="31"/>
    </row>
    <row r="861" spans="1:37" ht="15">
      <c r="A861" s="158" t="s">
        <v>298</v>
      </c>
      <c r="B861" s="158" t="s">
        <v>299</v>
      </c>
      <c r="C861" s="158" t="s">
        <v>313</v>
      </c>
      <c r="D861" s="158" t="s">
        <v>705</v>
      </c>
      <c r="E861" s="158" t="s">
        <v>30</v>
      </c>
      <c r="F861" s="158" t="s">
        <v>707</v>
      </c>
      <c r="G861" s="158"/>
      <c r="H861" s="158" t="s">
        <v>309</v>
      </c>
      <c r="I861" s="159" t="s">
        <v>2774</v>
      </c>
      <c r="AE861" s="21"/>
      <c r="AF861" s="63"/>
      <c r="AG861" s="63"/>
      <c r="AH861" s="31"/>
      <c r="AI861" s="31"/>
      <c r="AJ861" s="31"/>
      <c r="AK861" s="31"/>
    </row>
    <row r="862" spans="1:37" ht="15">
      <c r="A862" s="158" t="s">
        <v>298</v>
      </c>
      <c r="B862" s="158" t="s">
        <v>299</v>
      </c>
      <c r="C862" s="158" t="s">
        <v>313</v>
      </c>
      <c r="D862" s="158" t="s">
        <v>705</v>
      </c>
      <c r="E862" s="158" t="s">
        <v>29</v>
      </c>
      <c r="F862" s="158" t="s">
        <v>708</v>
      </c>
      <c r="G862" s="158"/>
      <c r="H862" s="158" t="s">
        <v>309</v>
      </c>
      <c r="I862" s="159" t="s">
        <v>2774</v>
      </c>
      <c r="AE862" s="21"/>
      <c r="AF862" s="63"/>
      <c r="AG862" s="63"/>
      <c r="AH862" s="31"/>
      <c r="AI862" s="31"/>
      <c r="AJ862" s="31"/>
      <c r="AK862" s="31"/>
    </row>
    <row r="863" spans="1:37" ht="15">
      <c r="A863" s="158" t="s">
        <v>298</v>
      </c>
      <c r="B863" s="158" t="s">
        <v>299</v>
      </c>
      <c r="C863" s="158" t="s">
        <v>313</v>
      </c>
      <c r="D863" s="158" t="s">
        <v>709</v>
      </c>
      <c r="E863" s="158" t="s">
        <v>30</v>
      </c>
      <c r="F863" s="158" t="s">
        <v>1562</v>
      </c>
      <c r="G863" s="158"/>
      <c r="H863" s="158" t="s">
        <v>309</v>
      </c>
      <c r="I863" s="159" t="s">
        <v>2774</v>
      </c>
      <c r="AE863" s="21"/>
      <c r="AF863" s="63"/>
      <c r="AG863" s="63"/>
      <c r="AH863" s="31"/>
      <c r="AI863" s="31"/>
      <c r="AJ863" s="31"/>
      <c r="AK863" s="31"/>
    </row>
    <row r="864" spans="1:37" ht="15">
      <c r="A864" s="158" t="s">
        <v>298</v>
      </c>
      <c r="B864" s="158" t="s">
        <v>299</v>
      </c>
      <c r="C864" s="158" t="s">
        <v>313</v>
      </c>
      <c r="D864" s="158" t="s">
        <v>709</v>
      </c>
      <c r="E864" s="158" t="s">
        <v>27</v>
      </c>
      <c r="F864" s="158" t="s">
        <v>1505</v>
      </c>
      <c r="G864" s="158"/>
      <c r="H864" s="158" t="s">
        <v>309</v>
      </c>
      <c r="I864" s="159" t="s">
        <v>2774</v>
      </c>
      <c r="AE864" s="21"/>
      <c r="AF864" s="63"/>
      <c r="AG864" s="63"/>
      <c r="AH864" s="31"/>
      <c r="AI864" s="31"/>
      <c r="AJ864" s="31"/>
      <c r="AK864" s="31"/>
    </row>
    <row r="865" spans="1:37" ht="15">
      <c r="A865" s="158" t="s">
        <v>298</v>
      </c>
      <c r="B865" s="158" t="s">
        <v>299</v>
      </c>
      <c r="C865" s="158" t="s">
        <v>313</v>
      </c>
      <c r="D865" s="158" t="s">
        <v>709</v>
      </c>
      <c r="E865" s="158" t="s">
        <v>29</v>
      </c>
      <c r="F865" s="158" t="s">
        <v>1505</v>
      </c>
      <c r="G865" s="158"/>
      <c r="H865" s="158" t="s">
        <v>309</v>
      </c>
      <c r="I865" s="159" t="s">
        <v>2774</v>
      </c>
      <c r="AE865" s="21"/>
      <c r="AF865" s="63"/>
      <c r="AG865" s="63"/>
      <c r="AH865" s="31"/>
      <c r="AI865" s="31"/>
      <c r="AJ865" s="31"/>
      <c r="AK865" s="31"/>
    </row>
    <row r="866" spans="1:37" ht="15">
      <c r="A866" s="158" t="s">
        <v>298</v>
      </c>
      <c r="B866" s="158" t="s">
        <v>299</v>
      </c>
      <c r="C866" s="158" t="s">
        <v>313</v>
      </c>
      <c r="D866" s="158" t="s">
        <v>709</v>
      </c>
      <c r="E866" s="158" t="s">
        <v>28</v>
      </c>
      <c r="F866" s="158" t="s">
        <v>1465</v>
      </c>
      <c r="G866" s="158"/>
      <c r="H866" s="158" t="s">
        <v>309</v>
      </c>
      <c r="I866" s="159" t="s">
        <v>2774</v>
      </c>
      <c r="AE866" s="21"/>
      <c r="AF866" s="63"/>
      <c r="AG866" s="63"/>
      <c r="AH866" s="31"/>
      <c r="AI866" s="31"/>
      <c r="AJ866" s="31"/>
      <c r="AK866" s="31"/>
    </row>
    <row r="867" spans="1:37" ht="15">
      <c r="A867" s="158" t="s">
        <v>298</v>
      </c>
      <c r="B867" s="158" t="s">
        <v>299</v>
      </c>
      <c r="C867" s="158" t="s">
        <v>313</v>
      </c>
      <c r="D867" s="158" t="s">
        <v>710</v>
      </c>
      <c r="E867" s="158" t="s">
        <v>27</v>
      </c>
      <c r="F867" s="158" t="s">
        <v>711</v>
      </c>
      <c r="G867" s="158"/>
      <c r="H867" s="158" t="s">
        <v>309</v>
      </c>
      <c r="I867" s="159" t="s">
        <v>2774</v>
      </c>
      <c r="AE867" s="21"/>
      <c r="AF867" s="63"/>
      <c r="AG867" s="63"/>
      <c r="AH867" s="31"/>
      <c r="AI867" s="31"/>
      <c r="AJ867" s="31"/>
      <c r="AK867" s="31"/>
    </row>
    <row r="868" spans="1:37" ht="15">
      <c r="A868" s="158" t="s">
        <v>298</v>
      </c>
      <c r="B868" s="158" t="s">
        <v>299</v>
      </c>
      <c r="C868" s="158" t="s">
        <v>313</v>
      </c>
      <c r="D868" s="158" t="s">
        <v>710</v>
      </c>
      <c r="E868" s="158" t="s">
        <v>29</v>
      </c>
      <c r="F868" s="158" t="s">
        <v>711</v>
      </c>
      <c r="G868" s="158"/>
      <c r="H868" s="158" t="s">
        <v>309</v>
      </c>
      <c r="I868" s="159" t="s">
        <v>2774</v>
      </c>
      <c r="AE868" s="21"/>
      <c r="AF868" s="63"/>
      <c r="AG868" s="63"/>
      <c r="AH868" s="31"/>
      <c r="AI868" s="31"/>
      <c r="AJ868" s="31"/>
      <c r="AK868" s="31"/>
    </row>
    <row r="869" spans="1:37" ht="15">
      <c r="A869" s="158" t="s">
        <v>298</v>
      </c>
      <c r="B869" s="158" t="s">
        <v>299</v>
      </c>
      <c r="C869" s="158" t="s">
        <v>313</v>
      </c>
      <c r="D869" s="158" t="s">
        <v>710</v>
      </c>
      <c r="E869" s="158" t="s">
        <v>30</v>
      </c>
      <c r="F869" s="158" t="s">
        <v>1332</v>
      </c>
      <c r="G869" s="158"/>
      <c r="H869" s="158" t="s">
        <v>309</v>
      </c>
      <c r="I869" s="159" t="s">
        <v>2774</v>
      </c>
      <c r="AE869" s="21"/>
      <c r="AF869" s="63"/>
      <c r="AG869" s="63"/>
      <c r="AH869" s="31"/>
      <c r="AI869" s="31"/>
      <c r="AJ869" s="31"/>
      <c r="AK869" s="31"/>
    </row>
    <row r="870" spans="1:37" ht="15">
      <c r="A870" s="158" t="s">
        <v>298</v>
      </c>
      <c r="B870" s="158" t="s">
        <v>299</v>
      </c>
      <c r="C870" s="158" t="s">
        <v>313</v>
      </c>
      <c r="D870" s="158" t="s">
        <v>710</v>
      </c>
      <c r="E870" s="158" t="s">
        <v>28</v>
      </c>
      <c r="F870" s="158" t="s">
        <v>1332</v>
      </c>
      <c r="G870" s="158"/>
      <c r="H870" s="158" t="s">
        <v>309</v>
      </c>
      <c r="I870" s="159" t="s">
        <v>2774</v>
      </c>
      <c r="AE870" s="21"/>
      <c r="AF870" s="63"/>
      <c r="AG870" s="63"/>
      <c r="AH870" s="31"/>
      <c r="AI870" s="31"/>
      <c r="AJ870" s="31"/>
      <c r="AK870" s="31"/>
    </row>
    <row r="871" spans="1:37" ht="15">
      <c r="A871" s="158" t="s">
        <v>298</v>
      </c>
      <c r="B871" s="158" t="s">
        <v>299</v>
      </c>
      <c r="C871" s="158" t="s">
        <v>313</v>
      </c>
      <c r="D871" s="158" t="s">
        <v>712</v>
      </c>
      <c r="E871" s="158" t="s">
        <v>28</v>
      </c>
      <c r="F871" s="158" t="s">
        <v>2188</v>
      </c>
      <c r="G871" s="158"/>
      <c r="H871" s="158" t="s">
        <v>309</v>
      </c>
      <c r="I871" s="159" t="s">
        <v>2774</v>
      </c>
      <c r="AE871" s="21"/>
      <c r="AF871" s="63"/>
      <c r="AG871" s="63"/>
      <c r="AH871" s="31"/>
      <c r="AI871" s="31"/>
      <c r="AJ871" s="31"/>
      <c r="AK871" s="31"/>
    </row>
    <row r="872" spans="1:37" ht="15">
      <c r="A872" s="158" t="s">
        <v>298</v>
      </c>
      <c r="B872" s="158" t="s">
        <v>299</v>
      </c>
      <c r="C872" s="158" t="s">
        <v>313</v>
      </c>
      <c r="D872" s="158" t="s">
        <v>712</v>
      </c>
      <c r="E872" s="158" t="s">
        <v>27</v>
      </c>
      <c r="F872" s="158" t="s">
        <v>1663</v>
      </c>
      <c r="G872" s="158"/>
      <c r="H872" s="158" t="s">
        <v>309</v>
      </c>
      <c r="I872" s="159" t="s">
        <v>2774</v>
      </c>
      <c r="AE872" s="21"/>
      <c r="AF872" s="63"/>
      <c r="AG872" s="63"/>
      <c r="AH872" s="31"/>
      <c r="AI872" s="31"/>
      <c r="AJ872" s="31"/>
      <c r="AK872" s="31"/>
    </row>
    <row r="873" spans="1:37" ht="15">
      <c r="A873" s="158" t="s">
        <v>298</v>
      </c>
      <c r="B873" s="158" t="s">
        <v>299</v>
      </c>
      <c r="C873" s="158" t="s">
        <v>313</v>
      </c>
      <c r="D873" s="158" t="s">
        <v>712</v>
      </c>
      <c r="E873" s="158" t="s">
        <v>30</v>
      </c>
      <c r="F873" s="158" t="s">
        <v>2189</v>
      </c>
      <c r="G873" s="158"/>
      <c r="H873" s="158" t="s">
        <v>309</v>
      </c>
      <c r="I873" s="159" t="s">
        <v>2774</v>
      </c>
      <c r="AE873" s="21"/>
      <c r="AF873" s="63"/>
      <c r="AG873" s="63"/>
      <c r="AH873" s="31"/>
      <c r="AI873" s="31"/>
      <c r="AJ873" s="31"/>
      <c r="AK873" s="31"/>
    </row>
    <row r="874" spans="1:37" ht="15">
      <c r="A874" s="158" t="s">
        <v>298</v>
      </c>
      <c r="B874" s="158" t="s">
        <v>299</v>
      </c>
      <c r="C874" s="158" t="s">
        <v>313</v>
      </c>
      <c r="D874" s="158" t="s">
        <v>712</v>
      </c>
      <c r="E874" s="158" t="s">
        <v>29</v>
      </c>
      <c r="F874" s="158" t="s">
        <v>2190</v>
      </c>
      <c r="G874" s="158"/>
      <c r="H874" s="158" t="s">
        <v>309</v>
      </c>
      <c r="I874" s="159" t="s">
        <v>2774</v>
      </c>
      <c r="AE874" s="21"/>
      <c r="AF874" s="63"/>
      <c r="AG874" s="63"/>
      <c r="AH874" s="31"/>
      <c r="AI874" s="31"/>
      <c r="AJ874" s="31"/>
      <c r="AK874" s="31"/>
    </row>
    <row r="875" spans="1:37" ht="15">
      <c r="A875" s="158" t="s">
        <v>298</v>
      </c>
      <c r="B875" s="158" t="s">
        <v>299</v>
      </c>
      <c r="C875" s="158" t="s">
        <v>313</v>
      </c>
      <c r="D875" s="158" t="s">
        <v>713</v>
      </c>
      <c r="E875" s="158" t="s">
        <v>27</v>
      </c>
      <c r="F875" s="158" t="s">
        <v>1664</v>
      </c>
      <c r="G875" s="158"/>
      <c r="H875" s="158" t="s">
        <v>309</v>
      </c>
      <c r="I875" s="159" t="s">
        <v>2774</v>
      </c>
      <c r="AE875" s="21"/>
      <c r="AF875" s="63"/>
      <c r="AG875" s="63"/>
      <c r="AH875" s="31"/>
      <c r="AI875" s="31"/>
      <c r="AJ875" s="31"/>
      <c r="AK875" s="31"/>
    </row>
    <row r="876" spans="1:37" ht="15">
      <c r="A876" s="158" t="s">
        <v>298</v>
      </c>
      <c r="B876" s="158" t="s">
        <v>299</v>
      </c>
      <c r="C876" s="158" t="s">
        <v>313</v>
      </c>
      <c r="D876" s="158" t="s">
        <v>713</v>
      </c>
      <c r="E876" s="158" t="s">
        <v>29</v>
      </c>
      <c r="F876" s="158" t="s">
        <v>1956</v>
      </c>
      <c r="G876" s="158"/>
      <c r="H876" s="158" t="s">
        <v>309</v>
      </c>
      <c r="I876" s="159" t="s">
        <v>2774</v>
      </c>
      <c r="AE876" s="21"/>
      <c r="AF876" s="63"/>
      <c r="AG876" s="63"/>
      <c r="AH876" s="31"/>
      <c r="AI876" s="31"/>
      <c r="AJ876" s="31"/>
      <c r="AK876" s="31"/>
    </row>
    <row r="877" spans="1:37" ht="15">
      <c r="A877" s="158" t="s">
        <v>298</v>
      </c>
      <c r="B877" s="158" t="s">
        <v>299</v>
      </c>
      <c r="C877" s="158" t="s">
        <v>313</v>
      </c>
      <c r="D877" s="158" t="s">
        <v>713</v>
      </c>
      <c r="E877" s="158" t="s">
        <v>30</v>
      </c>
      <c r="F877" s="158" t="s">
        <v>1957</v>
      </c>
      <c r="G877" s="158"/>
      <c r="H877" s="158" t="s">
        <v>309</v>
      </c>
      <c r="I877" s="159" t="s">
        <v>2774</v>
      </c>
      <c r="AE877" s="21"/>
      <c r="AF877" s="63"/>
      <c r="AG877" s="63"/>
      <c r="AH877" s="31"/>
      <c r="AI877" s="31"/>
      <c r="AJ877" s="31"/>
      <c r="AK877" s="31"/>
    </row>
    <row r="878" spans="1:37" ht="15">
      <c r="A878" s="158" t="s">
        <v>298</v>
      </c>
      <c r="B878" s="158" t="s">
        <v>299</v>
      </c>
      <c r="C878" s="158" t="s">
        <v>313</v>
      </c>
      <c r="D878" s="158" t="s">
        <v>713</v>
      </c>
      <c r="E878" s="158" t="s">
        <v>28</v>
      </c>
      <c r="F878" s="158" t="s">
        <v>2553</v>
      </c>
      <c r="G878" s="158"/>
      <c r="H878" s="158" t="s">
        <v>309</v>
      </c>
      <c r="I878" s="159" t="s">
        <v>2774</v>
      </c>
      <c r="AE878" s="21"/>
      <c r="AF878" s="63"/>
      <c r="AG878" s="63"/>
      <c r="AH878" s="31"/>
      <c r="AI878" s="31"/>
      <c r="AJ878" s="31"/>
      <c r="AK878" s="31"/>
    </row>
    <row r="879" spans="1:37" ht="15">
      <c r="A879" s="158" t="s">
        <v>298</v>
      </c>
      <c r="B879" s="158" t="s">
        <v>299</v>
      </c>
      <c r="C879" s="158" t="s">
        <v>313</v>
      </c>
      <c r="D879" s="158" t="s">
        <v>714</v>
      </c>
      <c r="E879" s="158" t="s">
        <v>27</v>
      </c>
      <c r="F879" s="158" t="s">
        <v>1665</v>
      </c>
      <c r="G879" s="158"/>
      <c r="H879" s="158" t="s">
        <v>2278</v>
      </c>
      <c r="I879" s="159" t="s">
        <v>2775</v>
      </c>
      <c r="AE879" s="21"/>
      <c r="AF879" s="63"/>
      <c r="AG879" s="63"/>
      <c r="AH879" s="31"/>
      <c r="AI879" s="31"/>
      <c r="AJ879" s="31"/>
      <c r="AK879" s="31"/>
    </row>
    <row r="880" spans="1:37" ht="15">
      <c r="A880" s="158" t="s">
        <v>298</v>
      </c>
      <c r="B880" s="158" t="s">
        <v>299</v>
      </c>
      <c r="C880" s="158" t="s">
        <v>313</v>
      </c>
      <c r="D880" s="158" t="s">
        <v>715</v>
      </c>
      <c r="E880" s="158" t="s">
        <v>27</v>
      </c>
      <c r="F880" s="158" t="s">
        <v>716</v>
      </c>
      <c r="G880" s="158"/>
      <c r="H880" s="158" t="s">
        <v>309</v>
      </c>
      <c r="I880" s="159" t="s">
        <v>2774</v>
      </c>
      <c r="AE880" s="21"/>
      <c r="AF880" s="63"/>
      <c r="AG880" s="63"/>
      <c r="AH880" s="31"/>
      <c r="AI880" s="31"/>
      <c r="AJ880" s="31"/>
      <c r="AK880" s="31"/>
    </row>
    <row r="881" spans="1:37" ht="15">
      <c r="A881" s="158" t="s">
        <v>298</v>
      </c>
      <c r="B881" s="158" t="s">
        <v>299</v>
      </c>
      <c r="C881" s="158" t="s">
        <v>313</v>
      </c>
      <c r="D881" s="158" t="s">
        <v>715</v>
      </c>
      <c r="E881" s="158" t="s">
        <v>29</v>
      </c>
      <c r="F881" s="158" t="s">
        <v>717</v>
      </c>
      <c r="G881" s="158"/>
      <c r="H881" s="158" t="s">
        <v>309</v>
      </c>
      <c r="I881" s="159" t="s">
        <v>2774</v>
      </c>
      <c r="AE881" s="21"/>
      <c r="AF881" s="63"/>
      <c r="AG881" s="63"/>
      <c r="AH881" s="31"/>
      <c r="AI881" s="31"/>
      <c r="AJ881" s="31"/>
      <c r="AK881" s="31"/>
    </row>
    <row r="882" spans="1:37" ht="15">
      <c r="A882" s="158" t="s">
        <v>298</v>
      </c>
      <c r="B882" s="158" t="s">
        <v>299</v>
      </c>
      <c r="C882" s="158" t="s">
        <v>313</v>
      </c>
      <c r="D882" s="158" t="s">
        <v>718</v>
      </c>
      <c r="E882" s="158" t="s">
        <v>30</v>
      </c>
      <c r="F882" s="158" t="s">
        <v>1538</v>
      </c>
      <c r="G882" s="158"/>
      <c r="H882" s="158" t="s">
        <v>309</v>
      </c>
      <c r="I882" s="159" t="s">
        <v>2774</v>
      </c>
      <c r="AE882" s="21"/>
      <c r="AF882" s="63"/>
      <c r="AG882" s="63"/>
      <c r="AH882" s="31"/>
      <c r="AI882" s="31"/>
      <c r="AJ882" s="31"/>
      <c r="AK882" s="31"/>
    </row>
    <row r="883" spans="1:37" ht="15">
      <c r="A883" s="158" t="s">
        <v>298</v>
      </c>
      <c r="B883" s="158" t="s">
        <v>299</v>
      </c>
      <c r="C883" s="158" t="s">
        <v>313</v>
      </c>
      <c r="D883" s="158" t="s">
        <v>718</v>
      </c>
      <c r="E883" s="158" t="s">
        <v>28</v>
      </c>
      <c r="F883" s="158" t="s">
        <v>719</v>
      </c>
      <c r="G883" s="158"/>
      <c r="H883" s="158" t="s">
        <v>309</v>
      </c>
      <c r="I883" s="159" t="s">
        <v>2774</v>
      </c>
      <c r="AE883" s="21"/>
      <c r="AF883" s="63"/>
      <c r="AG883" s="63"/>
      <c r="AH883" s="31"/>
      <c r="AI883" s="31"/>
      <c r="AJ883" s="31"/>
      <c r="AK883" s="31"/>
    </row>
    <row r="884" spans="1:37" ht="15">
      <c r="A884" s="158" t="s">
        <v>298</v>
      </c>
      <c r="B884" s="158" t="s">
        <v>299</v>
      </c>
      <c r="C884" s="158" t="s">
        <v>313</v>
      </c>
      <c r="D884" s="158" t="s">
        <v>718</v>
      </c>
      <c r="E884" s="158" t="s">
        <v>27</v>
      </c>
      <c r="F884" s="158" t="s">
        <v>719</v>
      </c>
      <c r="G884" s="158"/>
      <c r="H884" s="158" t="s">
        <v>309</v>
      </c>
      <c r="I884" s="159" t="s">
        <v>2774</v>
      </c>
      <c r="AE884" s="21"/>
      <c r="AF884" s="63"/>
      <c r="AG884" s="63"/>
      <c r="AH884" s="31"/>
      <c r="AI884" s="31"/>
      <c r="AJ884" s="31"/>
      <c r="AK884" s="31"/>
    </row>
    <row r="885" spans="1:37" ht="15">
      <c r="A885" s="158" t="s">
        <v>298</v>
      </c>
      <c r="B885" s="158" t="s">
        <v>299</v>
      </c>
      <c r="C885" s="158" t="s">
        <v>313</v>
      </c>
      <c r="D885" s="158" t="s">
        <v>718</v>
      </c>
      <c r="E885" s="158" t="s">
        <v>29</v>
      </c>
      <c r="F885" s="158" t="s">
        <v>719</v>
      </c>
      <c r="G885" s="158"/>
      <c r="H885" s="158" t="s">
        <v>309</v>
      </c>
      <c r="I885" s="159" t="s">
        <v>2774</v>
      </c>
      <c r="AE885" s="21"/>
      <c r="AF885" s="63"/>
      <c r="AG885" s="63"/>
      <c r="AH885" s="31"/>
      <c r="AI885" s="31"/>
      <c r="AJ885" s="31"/>
      <c r="AK885" s="31"/>
    </row>
    <row r="886" spans="1:37" ht="15">
      <c r="A886" s="158" t="s">
        <v>298</v>
      </c>
      <c r="B886" s="158" t="s">
        <v>299</v>
      </c>
      <c r="C886" s="158" t="s">
        <v>313</v>
      </c>
      <c r="D886" s="158" t="s">
        <v>1450</v>
      </c>
      <c r="E886" s="158" t="s">
        <v>29</v>
      </c>
      <c r="F886" s="158" t="s">
        <v>1666</v>
      </c>
      <c r="G886" s="158"/>
      <c r="H886" s="158" t="s">
        <v>309</v>
      </c>
      <c r="I886" s="159" t="s">
        <v>2774</v>
      </c>
      <c r="AE886" s="21"/>
      <c r="AF886" s="63"/>
      <c r="AG886" s="63"/>
      <c r="AH886" s="31"/>
      <c r="AI886" s="31"/>
      <c r="AJ886" s="31"/>
      <c r="AK886" s="31"/>
    </row>
    <row r="887" spans="1:37" ht="15">
      <c r="A887" s="158" t="s">
        <v>298</v>
      </c>
      <c r="B887" s="158" t="s">
        <v>299</v>
      </c>
      <c r="C887" s="158" t="s">
        <v>313</v>
      </c>
      <c r="D887" s="158" t="s">
        <v>1450</v>
      </c>
      <c r="E887" s="158" t="s">
        <v>27</v>
      </c>
      <c r="F887" s="158" t="s">
        <v>1667</v>
      </c>
      <c r="G887" s="158"/>
      <c r="H887" s="158" t="s">
        <v>309</v>
      </c>
      <c r="I887" s="159" t="s">
        <v>2774</v>
      </c>
      <c r="AE887" s="21"/>
      <c r="AF887" s="63"/>
      <c r="AG887" s="63"/>
      <c r="AH887" s="31"/>
      <c r="AI887" s="31"/>
      <c r="AJ887" s="31"/>
      <c r="AK887" s="31"/>
    </row>
    <row r="888" spans="1:37" ht="15">
      <c r="A888" s="158" t="s">
        <v>298</v>
      </c>
      <c r="B888" s="158" t="s">
        <v>299</v>
      </c>
      <c r="C888" s="158" t="s">
        <v>313</v>
      </c>
      <c r="D888" s="158" t="s">
        <v>720</v>
      </c>
      <c r="E888" s="158" t="s">
        <v>30</v>
      </c>
      <c r="F888" s="158" t="s">
        <v>1668</v>
      </c>
      <c r="G888" s="158"/>
      <c r="H888" s="158" t="s">
        <v>309</v>
      </c>
      <c r="I888" s="159" t="s">
        <v>2774</v>
      </c>
      <c r="AE888" s="21"/>
      <c r="AF888" s="63"/>
      <c r="AG888" s="63"/>
      <c r="AH888" s="31"/>
      <c r="AI888" s="31"/>
      <c r="AJ888" s="31"/>
      <c r="AK888" s="31"/>
    </row>
    <row r="889" spans="1:37" ht="15">
      <c r="A889" s="158" t="s">
        <v>298</v>
      </c>
      <c r="B889" s="158" t="s">
        <v>299</v>
      </c>
      <c r="C889" s="158" t="s">
        <v>313</v>
      </c>
      <c r="D889" s="158" t="s">
        <v>720</v>
      </c>
      <c r="E889" s="158" t="s">
        <v>27</v>
      </c>
      <c r="F889" s="158" t="s">
        <v>1668</v>
      </c>
      <c r="G889" s="158"/>
      <c r="H889" s="158" t="s">
        <v>309</v>
      </c>
      <c r="I889" s="159" t="s">
        <v>2774</v>
      </c>
      <c r="AE889" s="21"/>
      <c r="AF889" s="63"/>
      <c r="AG889" s="63"/>
      <c r="AH889" s="31"/>
      <c r="AI889" s="31"/>
      <c r="AJ889" s="31"/>
      <c r="AK889" s="31"/>
    </row>
    <row r="890" spans="1:37" ht="15">
      <c r="A890" s="158" t="s">
        <v>298</v>
      </c>
      <c r="B890" s="158" t="s">
        <v>299</v>
      </c>
      <c r="C890" s="158" t="s">
        <v>313</v>
      </c>
      <c r="D890" s="158" t="s">
        <v>720</v>
      </c>
      <c r="E890" s="158" t="s">
        <v>28</v>
      </c>
      <c r="F890" s="158" t="s">
        <v>1958</v>
      </c>
      <c r="G890" s="158"/>
      <c r="H890" s="158" t="s">
        <v>309</v>
      </c>
      <c r="I890" s="159" t="s">
        <v>2774</v>
      </c>
      <c r="AE890" s="21"/>
      <c r="AF890" s="63"/>
      <c r="AG890" s="63"/>
      <c r="AH890" s="31"/>
      <c r="AI890" s="31"/>
      <c r="AJ890" s="31"/>
      <c r="AK890" s="31"/>
    </row>
    <row r="891" spans="1:37" ht="15">
      <c r="A891" s="158" t="s">
        <v>298</v>
      </c>
      <c r="B891" s="158" t="s">
        <v>299</v>
      </c>
      <c r="C891" s="158" t="s">
        <v>313</v>
      </c>
      <c r="D891" s="158" t="s">
        <v>720</v>
      </c>
      <c r="E891" s="158" t="s">
        <v>29</v>
      </c>
      <c r="F891" s="158" t="s">
        <v>2554</v>
      </c>
      <c r="G891" s="158"/>
      <c r="H891" s="158" t="s">
        <v>309</v>
      </c>
      <c r="I891" s="159" t="s">
        <v>2774</v>
      </c>
      <c r="AE891" s="21"/>
      <c r="AF891" s="63"/>
      <c r="AG891" s="63"/>
      <c r="AH891" s="31"/>
      <c r="AI891" s="31"/>
      <c r="AJ891" s="31"/>
      <c r="AK891" s="31"/>
    </row>
    <row r="892" spans="1:37" ht="15">
      <c r="A892" s="158" t="s">
        <v>298</v>
      </c>
      <c r="B892" s="158" t="s">
        <v>299</v>
      </c>
      <c r="C892" s="158" t="s">
        <v>313</v>
      </c>
      <c r="D892" s="158" t="s">
        <v>2592</v>
      </c>
      <c r="E892" s="158" t="s">
        <v>27</v>
      </c>
      <c r="F892" s="158" t="s">
        <v>2593</v>
      </c>
      <c r="G892" s="158"/>
      <c r="H892" s="158" t="s">
        <v>309</v>
      </c>
      <c r="I892" s="159" t="s">
        <v>2774</v>
      </c>
      <c r="AE892" s="21"/>
      <c r="AF892" s="63"/>
      <c r="AG892" s="63"/>
      <c r="AH892" s="31"/>
      <c r="AI892" s="31"/>
      <c r="AJ892" s="31"/>
      <c r="AK892" s="31"/>
    </row>
    <row r="893" spans="1:37" ht="15">
      <c r="A893" s="158" t="s">
        <v>298</v>
      </c>
      <c r="B893" s="158" t="s">
        <v>299</v>
      </c>
      <c r="C893" s="158" t="s">
        <v>313</v>
      </c>
      <c r="D893" s="158" t="s">
        <v>1959</v>
      </c>
      <c r="E893" s="158" t="s">
        <v>27</v>
      </c>
      <c r="F893" s="158" t="s">
        <v>2684</v>
      </c>
      <c r="G893" s="158"/>
      <c r="H893" s="158" t="s">
        <v>309</v>
      </c>
      <c r="I893" s="159" t="s">
        <v>2774</v>
      </c>
      <c r="AE893" s="21"/>
      <c r="AF893" s="63"/>
      <c r="AG893" s="63"/>
      <c r="AH893" s="31"/>
      <c r="AI893" s="31"/>
      <c r="AJ893" s="31"/>
      <c r="AK893" s="31"/>
    </row>
    <row r="894" spans="1:37" ht="15">
      <c r="A894" s="158" t="s">
        <v>298</v>
      </c>
      <c r="B894" s="158" t="s">
        <v>299</v>
      </c>
      <c r="C894" s="158" t="s">
        <v>313</v>
      </c>
      <c r="D894" s="158" t="s">
        <v>1959</v>
      </c>
      <c r="E894" s="158" t="s">
        <v>29</v>
      </c>
      <c r="F894" s="158" t="s">
        <v>1960</v>
      </c>
      <c r="G894" s="158"/>
      <c r="H894" s="158" t="s">
        <v>309</v>
      </c>
      <c r="I894" s="159" t="s">
        <v>2774</v>
      </c>
      <c r="AE894" s="21"/>
      <c r="AF894" s="63"/>
      <c r="AG894" s="63"/>
      <c r="AH894" s="31"/>
      <c r="AI894" s="31"/>
      <c r="AJ894" s="31"/>
      <c r="AK894" s="31"/>
    </row>
    <row r="895" spans="1:37" ht="15">
      <c r="A895" s="158" t="s">
        <v>298</v>
      </c>
      <c r="B895" s="158" t="s">
        <v>299</v>
      </c>
      <c r="C895" s="158" t="s">
        <v>313</v>
      </c>
      <c r="D895" s="158" t="s">
        <v>1461</v>
      </c>
      <c r="E895" s="158" t="s">
        <v>28</v>
      </c>
      <c r="F895" s="158" t="s">
        <v>1961</v>
      </c>
      <c r="G895" s="158"/>
      <c r="H895" s="158" t="s">
        <v>309</v>
      </c>
      <c r="I895" s="159" t="s">
        <v>2774</v>
      </c>
      <c r="AE895" s="21"/>
      <c r="AF895" s="63"/>
      <c r="AG895" s="63"/>
      <c r="AH895" s="31"/>
      <c r="AI895" s="31"/>
      <c r="AJ895" s="31"/>
      <c r="AK895" s="31"/>
    </row>
    <row r="896" spans="1:37" ht="15">
      <c r="A896" s="158" t="s">
        <v>298</v>
      </c>
      <c r="B896" s="158" t="s">
        <v>299</v>
      </c>
      <c r="C896" s="158" t="s">
        <v>313</v>
      </c>
      <c r="D896" s="158" t="s">
        <v>1461</v>
      </c>
      <c r="E896" s="158" t="s">
        <v>27</v>
      </c>
      <c r="F896" s="158" t="s">
        <v>1462</v>
      </c>
      <c r="G896" s="158"/>
      <c r="H896" s="158" t="s">
        <v>309</v>
      </c>
      <c r="I896" s="159" t="s">
        <v>2774</v>
      </c>
      <c r="AE896" s="21"/>
      <c r="AF896" s="63"/>
      <c r="AG896" s="63"/>
      <c r="AH896" s="31"/>
      <c r="AI896" s="31"/>
      <c r="AJ896" s="31"/>
      <c r="AK896" s="31"/>
    </row>
    <row r="897" spans="1:37" ht="15">
      <c r="A897" s="158" t="s">
        <v>298</v>
      </c>
      <c r="B897" s="158" t="s">
        <v>299</v>
      </c>
      <c r="C897" s="158" t="s">
        <v>313</v>
      </c>
      <c r="D897" s="158" t="s">
        <v>1461</v>
      </c>
      <c r="E897" s="158" t="s">
        <v>29</v>
      </c>
      <c r="F897" s="158" t="s">
        <v>1962</v>
      </c>
      <c r="G897" s="158"/>
      <c r="H897" s="158" t="s">
        <v>309</v>
      </c>
      <c r="I897" s="159" t="s">
        <v>2774</v>
      </c>
      <c r="AE897" s="21"/>
      <c r="AF897" s="63"/>
      <c r="AG897" s="63"/>
      <c r="AH897" s="31"/>
      <c r="AI897" s="31"/>
      <c r="AJ897" s="31"/>
      <c r="AK897" s="31"/>
    </row>
    <row r="898" spans="1:37" ht="15">
      <c r="A898" s="158" t="s">
        <v>298</v>
      </c>
      <c r="B898" s="158" t="s">
        <v>299</v>
      </c>
      <c r="C898" s="158" t="s">
        <v>313</v>
      </c>
      <c r="D898" s="158" t="s">
        <v>1461</v>
      </c>
      <c r="E898" s="158" t="s">
        <v>30</v>
      </c>
      <c r="F898" s="158" t="s">
        <v>1963</v>
      </c>
      <c r="G898" s="158"/>
      <c r="H898" s="158" t="s">
        <v>309</v>
      </c>
      <c r="I898" s="159" t="s">
        <v>2774</v>
      </c>
      <c r="AE898" s="21"/>
      <c r="AF898" s="63"/>
      <c r="AG898" s="63"/>
      <c r="AH898" s="31"/>
      <c r="AI898" s="31"/>
      <c r="AJ898" s="31"/>
      <c r="AK898" s="31"/>
    </row>
    <row r="899" spans="1:37" ht="15">
      <c r="A899" s="158" t="s">
        <v>298</v>
      </c>
      <c r="B899" s="158" t="s">
        <v>299</v>
      </c>
      <c r="C899" s="158" t="s">
        <v>313</v>
      </c>
      <c r="D899" s="158" t="s">
        <v>2420</v>
      </c>
      <c r="E899" s="158" t="s">
        <v>27</v>
      </c>
      <c r="F899" s="158" t="s">
        <v>2260</v>
      </c>
      <c r="G899" s="158"/>
      <c r="H899" s="158" t="s">
        <v>2278</v>
      </c>
      <c r="I899" s="159" t="s">
        <v>2775</v>
      </c>
      <c r="AE899" s="21"/>
      <c r="AF899" s="63"/>
      <c r="AG899" s="63"/>
      <c r="AH899" s="31"/>
      <c r="AI899" s="31"/>
      <c r="AJ899" s="31"/>
      <c r="AK899" s="31"/>
    </row>
    <row r="900" spans="1:37" ht="15">
      <c r="A900" s="158" t="s">
        <v>298</v>
      </c>
      <c r="B900" s="158" t="s">
        <v>299</v>
      </c>
      <c r="C900" s="158" t="s">
        <v>313</v>
      </c>
      <c r="D900" s="158" t="s">
        <v>1506</v>
      </c>
      <c r="E900" s="158" t="s">
        <v>27</v>
      </c>
      <c r="F900" s="158" t="s">
        <v>1507</v>
      </c>
      <c r="G900" s="158"/>
      <c r="H900" s="158" t="s">
        <v>309</v>
      </c>
      <c r="I900" s="159" t="s">
        <v>2774</v>
      </c>
      <c r="AE900" s="21"/>
      <c r="AF900" s="63"/>
      <c r="AG900" s="63"/>
      <c r="AH900" s="31"/>
      <c r="AI900" s="31"/>
      <c r="AJ900" s="31"/>
      <c r="AK900" s="31"/>
    </row>
    <row r="901" spans="1:37" ht="15">
      <c r="A901" s="158" t="s">
        <v>298</v>
      </c>
      <c r="B901" s="158" t="s">
        <v>299</v>
      </c>
      <c r="C901" s="158" t="s">
        <v>313</v>
      </c>
      <c r="D901" s="158" t="s">
        <v>1506</v>
      </c>
      <c r="E901" s="158" t="s">
        <v>30</v>
      </c>
      <c r="F901" s="158" t="s">
        <v>1539</v>
      </c>
      <c r="G901" s="158"/>
      <c r="H901" s="158" t="s">
        <v>309</v>
      </c>
      <c r="I901" s="159" t="s">
        <v>2774</v>
      </c>
      <c r="AE901" s="21"/>
      <c r="AF901" s="63"/>
      <c r="AG901" s="63"/>
      <c r="AH901" s="31"/>
      <c r="AI901" s="31"/>
      <c r="AJ901" s="31"/>
      <c r="AK901" s="31"/>
    </row>
    <row r="902" spans="1:37" ht="15">
      <c r="A902" s="158" t="s">
        <v>298</v>
      </c>
      <c r="B902" s="158" t="s">
        <v>299</v>
      </c>
      <c r="C902" s="158" t="s">
        <v>313</v>
      </c>
      <c r="D902" s="158" t="s">
        <v>1506</v>
      </c>
      <c r="E902" s="158" t="s">
        <v>28</v>
      </c>
      <c r="F902" s="158" t="s">
        <v>1540</v>
      </c>
      <c r="G902" s="158"/>
      <c r="H902" s="158" t="s">
        <v>309</v>
      </c>
      <c r="I902" s="159" t="s">
        <v>2774</v>
      </c>
      <c r="AE902" s="21"/>
      <c r="AF902" s="63"/>
      <c r="AG902" s="63"/>
      <c r="AH902" s="31"/>
      <c r="AI902" s="31"/>
      <c r="AJ902" s="31"/>
      <c r="AK902" s="31"/>
    </row>
    <row r="903" spans="1:37" ht="15">
      <c r="A903" s="158" t="s">
        <v>298</v>
      </c>
      <c r="B903" s="158" t="s">
        <v>299</v>
      </c>
      <c r="C903" s="158" t="s">
        <v>313</v>
      </c>
      <c r="D903" s="158" t="s">
        <v>1506</v>
      </c>
      <c r="E903" s="158" t="s">
        <v>29</v>
      </c>
      <c r="F903" s="158" t="s">
        <v>1541</v>
      </c>
      <c r="G903" s="158"/>
      <c r="H903" s="158" t="s">
        <v>309</v>
      </c>
      <c r="I903" s="159" t="s">
        <v>2774</v>
      </c>
      <c r="AE903" s="21"/>
      <c r="AF903" s="63"/>
      <c r="AG903" s="63"/>
      <c r="AH903" s="31"/>
      <c r="AI903" s="31"/>
      <c r="AJ903" s="31"/>
      <c r="AK903" s="31"/>
    </row>
    <row r="904" spans="1:37" ht="15">
      <c r="A904" s="158" t="s">
        <v>298</v>
      </c>
      <c r="B904" s="158" t="s">
        <v>299</v>
      </c>
      <c r="C904" s="158" t="s">
        <v>313</v>
      </c>
      <c r="D904" s="158" t="s">
        <v>721</v>
      </c>
      <c r="E904" s="158" t="s">
        <v>27</v>
      </c>
      <c r="F904" s="158" t="s">
        <v>722</v>
      </c>
      <c r="G904" s="158"/>
      <c r="H904" s="158" t="s">
        <v>309</v>
      </c>
      <c r="I904" s="159" t="s">
        <v>2774</v>
      </c>
      <c r="AE904" s="21"/>
      <c r="AF904" s="63"/>
      <c r="AG904" s="63"/>
      <c r="AH904" s="31"/>
      <c r="AI904" s="31"/>
      <c r="AJ904" s="31"/>
      <c r="AK904" s="31"/>
    </row>
    <row r="905" spans="1:37" ht="15">
      <c r="A905" s="158" t="s">
        <v>298</v>
      </c>
      <c r="B905" s="158" t="s">
        <v>299</v>
      </c>
      <c r="C905" s="158" t="s">
        <v>313</v>
      </c>
      <c r="D905" s="158" t="s">
        <v>1523</v>
      </c>
      <c r="E905" s="158" t="s">
        <v>30</v>
      </c>
      <c r="F905" s="158" t="s">
        <v>2191</v>
      </c>
      <c r="G905" s="158"/>
      <c r="H905" s="158" t="s">
        <v>309</v>
      </c>
      <c r="I905" s="159" t="s">
        <v>2774</v>
      </c>
      <c r="AE905" s="21"/>
      <c r="AF905" s="63"/>
      <c r="AG905" s="63"/>
      <c r="AH905" s="31"/>
      <c r="AI905" s="31"/>
      <c r="AJ905" s="31"/>
      <c r="AK905" s="31"/>
    </row>
    <row r="906" spans="1:37" ht="15">
      <c r="A906" s="158" t="s">
        <v>298</v>
      </c>
      <c r="B906" s="158" t="s">
        <v>299</v>
      </c>
      <c r="C906" s="158" t="s">
        <v>313</v>
      </c>
      <c r="D906" s="158" t="s">
        <v>1523</v>
      </c>
      <c r="E906" s="158" t="s">
        <v>27</v>
      </c>
      <c r="F906" s="158" t="s">
        <v>1524</v>
      </c>
      <c r="G906" s="158"/>
      <c r="H906" s="158" t="s">
        <v>309</v>
      </c>
      <c r="I906" s="159" t="s">
        <v>2774</v>
      </c>
      <c r="AE906" s="21"/>
      <c r="AF906" s="63"/>
      <c r="AG906" s="63"/>
      <c r="AH906" s="31"/>
      <c r="AI906" s="31"/>
      <c r="AJ906" s="31"/>
      <c r="AK906" s="31"/>
    </row>
    <row r="907" spans="1:37" ht="15">
      <c r="A907" s="158" t="s">
        <v>298</v>
      </c>
      <c r="B907" s="158" t="s">
        <v>299</v>
      </c>
      <c r="C907" s="158" t="s">
        <v>313</v>
      </c>
      <c r="D907" s="158" t="s">
        <v>1523</v>
      </c>
      <c r="E907" s="158" t="s">
        <v>29</v>
      </c>
      <c r="F907" s="158" t="s">
        <v>2470</v>
      </c>
      <c r="G907" s="158"/>
      <c r="H907" s="158" t="s">
        <v>309</v>
      </c>
      <c r="I907" s="159" t="s">
        <v>2774</v>
      </c>
      <c r="AE907" s="21"/>
      <c r="AF907" s="63"/>
      <c r="AG907" s="63"/>
      <c r="AH907" s="31"/>
      <c r="AI907" s="31"/>
      <c r="AJ907" s="31"/>
      <c r="AK907" s="31"/>
    </row>
    <row r="908" spans="1:37" ht="15">
      <c r="A908" s="158" t="s">
        <v>298</v>
      </c>
      <c r="B908" s="158" t="s">
        <v>299</v>
      </c>
      <c r="C908" s="158" t="s">
        <v>313</v>
      </c>
      <c r="D908" s="158" t="s">
        <v>1523</v>
      </c>
      <c r="E908" s="158" t="s">
        <v>28</v>
      </c>
      <c r="F908" s="158" t="s">
        <v>2471</v>
      </c>
      <c r="G908" s="158"/>
      <c r="H908" s="158" t="s">
        <v>309</v>
      </c>
      <c r="I908" s="159" t="s">
        <v>2774</v>
      </c>
      <c r="AE908" s="21"/>
      <c r="AF908" s="63"/>
      <c r="AG908" s="63"/>
      <c r="AH908" s="31"/>
      <c r="AI908" s="31"/>
      <c r="AJ908" s="31"/>
      <c r="AK908" s="31"/>
    </row>
    <row r="909" spans="1:37" ht="15">
      <c r="A909" s="158" t="s">
        <v>298</v>
      </c>
      <c r="B909" s="158" t="s">
        <v>299</v>
      </c>
      <c r="C909" s="158" t="s">
        <v>313</v>
      </c>
      <c r="D909" s="158" t="s">
        <v>1550</v>
      </c>
      <c r="E909" s="158" t="s">
        <v>29</v>
      </c>
      <c r="F909" s="158" t="s">
        <v>2555</v>
      </c>
      <c r="G909" s="158"/>
      <c r="H909" s="158" t="s">
        <v>309</v>
      </c>
      <c r="I909" s="159" t="s">
        <v>2774</v>
      </c>
      <c r="AE909" s="21"/>
      <c r="AF909" s="63"/>
      <c r="AG909" s="63"/>
      <c r="AH909" s="31"/>
      <c r="AI909" s="31"/>
      <c r="AJ909" s="31"/>
      <c r="AK909" s="31"/>
    </row>
    <row r="910" spans="1:37" ht="15">
      <c r="A910" s="158" t="s">
        <v>298</v>
      </c>
      <c r="B910" s="158" t="s">
        <v>299</v>
      </c>
      <c r="C910" s="158" t="s">
        <v>313</v>
      </c>
      <c r="D910" s="158" t="s">
        <v>1550</v>
      </c>
      <c r="E910" s="158" t="s">
        <v>30</v>
      </c>
      <c r="F910" s="158" t="s">
        <v>2556</v>
      </c>
      <c r="G910" s="158"/>
      <c r="H910" s="158" t="s">
        <v>309</v>
      </c>
      <c r="I910" s="159" t="s">
        <v>2774</v>
      </c>
      <c r="AE910" s="21"/>
      <c r="AF910" s="63"/>
      <c r="AG910" s="63"/>
      <c r="AH910" s="31"/>
      <c r="AI910" s="31"/>
      <c r="AJ910" s="31"/>
      <c r="AK910" s="31"/>
    </row>
    <row r="911" spans="1:37" ht="15">
      <c r="A911" s="158" t="s">
        <v>298</v>
      </c>
      <c r="B911" s="158" t="s">
        <v>299</v>
      </c>
      <c r="C911" s="158" t="s">
        <v>313</v>
      </c>
      <c r="D911" s="158" t="s">
        <v>1550</v>
      </c>
      <c r="E911" s="158" t="s">
        <v>27</v>
      </c>
      <c r="F911" s="158" t="s">
        <v>2556</v>
      </c>
      <c r="G911" s="158"/>
      <c r="H911" s="158" t="s">
        <v>309</v>
      </c>
      <c r="I911" s="159" t="s">
        <v>2774</v>
      </c>
      <c r="AE911" s="21"/>
      <c r="AF911" s="63"/>
      <c r="AG911" s="63"/>
      <c r="AH911" s="31"/>
      <c r="AI911" s="31"/>
      <c r="AJ911" s="31"/>
      <c r="AK911" s="31"/>
    </row>
    <row r="912" spans="1:37" ht="15">
      <c r="A912" s="158" t="s">
        <v>298</v>
      </c>
      <c r="B912" s="158" t="s">
        <v>299</v>
      </c>
      <c r="C912" s="158" t="s">
        <v>313</v>
      </c>
      <c r="D912" s="158" t="s">
        <v>2594</v>
      </c>
      <c r="E912" s="158" t="s">
        <v>27</v>
      </c>
      <c r="F912" s="158" t="s">
        <v>2595</v>
      </c>
      <c r="G912" s="158"/>
      <c r="H912" s="158" t="s">
        <v>2278</v>
      </c>
      <c r="I912" s="159" t="s">
        <v>2775</v>
      </c>
      <c r="AE912" s="21"/>
      <c r="AF912" s="63"/>
      <c r="AG912" s="63"/>
      <c r="AH912" s="31"/>
      <c r="AI912" s="31"/>
      <c r="AJ912" s="31"/>
      <c r="AK912" s="31"/>
    </row>
    <row r="913" spans="1:37" ht="15">
      <c r="A913" s="158" t="s">
        <v>298</v>
      </c>
      <c r="B913" s="158" t="s">
        <v>299</v>
      </c>
      <c r="C913" s="158" t="s">
        <v>313</v>
      </c>
      <c r="D913" s="158" t="s">
        <v>2685</v>
      </c>
      <c r="E913" s="158" t="s">
        <v>27</v>
      </c>
      <c r="F913" s="158" t="s">
        <v>2686</v>
      </c>
      <c r="G913" s="158" t="s">
        <v>1439</v>
      </c>
      <c r="H913" s="158" t="s">
        <v>303</v>
      </c>
      <c r="I913" s="159" t="s">
        <v>2775</v>
      </c>
      <c r="AE913" s="21"/>
      <c r="AF913" s="63"/>
      <c r="AG913" s="63"/>
      <c r="AH913" s="31"/>
      <c r="AI913" s="31"/>
      <c r="AJ913" s="31"/>
      <c r="AK913" s="31"/>
    </row>
    <row r="914" spans="1:37" ht="15">
      <c r="A914" s="158" t="s">
        <v>298</v>
      </c>
      <c r="B914" s="158" t="s">
        <v>299</v>
      </c>
      <c r="C914" s="158" t="s">
        <v>313</v>
      </c>
      <c r="D914" s="158" t="s">
        <v>1669</v>
      </c>
      <c r="E914" s="158" t="s">
        <v>27</v>
      </c>
      <c r="F914" s="158" t="s">
        <v>2472</v>
      </c>
      <c r="G914" s="158"/>
      <c r="H914" s="158" t="s">
        <v>309</v>
      </c>
      <c r="I914" s="159" t="s">
        <v>2774</v>
      </c>
      <c r="AE914" s="21"/>
      <c r="AF914" s="63"/>
      <c r="AG914" s="63"/>
      <c r="AH914" s="31"/>
      <c r="AI914" s="31"/>
      <c r="AJ914" s="31"/>
      <c r="AK914" s="31"/>
    </row>
    <row r="915" spans="1:37" ht="15">
      <c r="A915" s="158" t="s">
        <v>298</v>
      </c>
      <c r="B915" s="158" t="s">
        <v>299</v>
      </c>
      <c r="C915" s="158" t="s">
        <v>313</v>
      </c>
      <c r="D915" s="158" t="s">
        <v>1669</v>
      </c>
      <c r="E915" s="158" t="s">
        <v>29</v>
      </c>
      <c r="F915" s="158" t="s">
        <v>1670</v>
      </c>
      <c r="G915" s="158"/>
      <c r="H915" s="158" t="s">
        <v>309</v>
      </c>
      <c r="I915" s="159" t="s">
        <v>2774</v>
      </c>
      <c r="AE915" s="21"/>
      <c r="AF915" s="63"/>
      <c r="AG915" s="63"/>
      <c r="AH915" s="31"/>
      <c r="AI915" s="31"/>
      <c r="AJ915" s="31"/>
      <c r="AK915" s="31"/>
    </row>
    <row r="916" spans="1:37" ht="15">
      <c r="A916" s="158" t="s">
        <v>298</v>
      </c>
      <c r="B916" s="158" t="s">
        <v>299</v>
      </c>
      <c r="C916" s="158" t="s">
        <v>313</v>
      </c>
      <c r="D916" s="158" t="s">
        <v>1669</v>
      </c>
      <c r="E916" s="158" t="s">
        <v>30</v>
      </c>
      <c r="F916" s="158" t="s">
        <v>2192</v>
      </c>
      <c r="G916" s="158"/>
      <c r="H916" s="158" t="s">
        <v>309</v>
      </c>
      <c r="I916" s="159" t="s">
        <v>2774</v>
      </c>
      <c r="AE916" s="21"/>
      <c r="AF916" s="63"/>
      <c r="AG916" s="63"/>
      <c r="AH916" s="31"/>
      <c r="AI916" s="31"/>
      <c r="AJ916" s="31"/>
      <c r="AK916" s="31"/>
    </row>
    <row r="917" spans="1:37" ht="15">
      <c r="A917" s="158" t="s">
        <v>298</v>
      </c>
      <c r="B917" s="158" t="s">
        <v>299</v>
      </c>
      <c r="C917" s="158" t="s">
        <v>313</v>
      </c>
      <c r="D917" s="158" t="s">
        <v>1669</v>
      </c>
      <c r="E917" s="158" t="s">
        <v>28</v>
      </c>
      <c r="F917" s="158" t="s">
        <v>2193</v>
      </c>
      <c r="G917" s="158"/>
      <c r="H917" s="158" t="s">
        <v>309</v>
      </c>
      <c r="I917" s="159" t="s">
        <v>2774</v>
      </c>
      <c r="AE917" s="21"/>
      <c r="AF917" s="63"/>
      <c r="AG917" s="63"/>
      <c r="AH917" s="31"/>
      <c r="AI917" s="31"/>
      <c r="AJ917" s="31"/>
      <c r="AK917" s="31"/>
    </row>
    <row r="918" spans="1:37" ht="15">
      <c r="A918" s="158" t="s">
        <v>298</v>
      </c>
      <c r="B918" s="158" t="s">
        <v>299</v>
      </c>
      <c r="C918" s="158" t="s">
        <v>313</v>
      </c>
      <c r="D918" s="158" t="s">
        <v>1671</v>
      </c>
      <c r="E918" s="158" t="s">
        <v>27</v>
      </c>
      <c r="F918" s="158" t="s">
        <v>1964</v>
      </c>
      <c r="G918" s="158"/>
      <c r="H918" s="158" t="s">
        <v>309</v>
      </c>
      <c r="I918" s="159" t="s">
        <v>2774</v>
      </c>
      <c r="AE918" s="21"/>
      <c r="AF918" s="63"/>
      <c r="AG918" s="63"/>
      <c r="AH918" s="31"/>
      <c r="AI918" s="31"/>
      <c r="AJ918" s="31"/>
      <c r="AK918" s="31"/>
    </row>
    <row r="919" spans="1:37" ht="15">
      <c r="A919" s="158" t="s">
        <v>298</v>
      </c>
      <c r="B919" s="158" t="s">
        <v>299</v>
      </c>
      <c r="C919" s="158" t="s">
        <v>313</v>
      </c>
      <c r="D919" s="158" t="s">
        <v>1671</v>
      </c>
      <c r="E919" s="158" t="s">
        <v>29</v>
      </c>
      <c r="F919" s="158" t="s">
        <v>1965</v>
      </c>
      <c r="G919" s="158"/>
      <c r="H919" s="158" t="s">
        <v>309</v>
      </c>
      <c r="I919" s="159" t="s">
        <v>2774</v>
      </c>
      <c r="AE919" s="21"/>
      <c r="AF919" s="63"/>
      <c r="AG919" s="63"/>
      <c r="AH919" s="31"/>
      <c r="AI919" s="31"/>
      <c r="AJ919" s="31"/>
      <c r="AK919" s="31"/>
    </row>
    <row r="920" spans="1:37" ht="15">
      <c r="A920" s="158" t="s">
        <v>298</v>
      </c>
      <c r="B920" s="158" t="s">
        <v>299</v>
      </c>
      <c r="C920" s="158" t="s">
        <v>313</v>
      </c>
      <c r="D920" s="158" t="s">
        <v>1671</v>
      </c>
      <c r="E920" s="158" t="s">
        <v>28</v>
      </c>
      <c r="F920" s="158" t="s">
        <v>2751</v>
      </c>
      <c r="G920" s="158"/>
      <c r="H920" s="158" t="s">
        <v>303</v>
      </c>
      <c r="I920" s="159" t="s">
        <v>2775</v>
      </c>
      <c r="AE920" s="21"/>
      <c r="AF920" s="63"/>
      <c r="AG920" s="63"/>
      <c r="AH920" s="31"/>
      <c r="AI920" s="31"/>
      <c r="AJ920" s="31"/>
      <c r="AK920" s="31"/>
    </row>
    <row r="921" spans="1:37" ht="15">
      <c r="A921" s="158" t="s">
        <v>298</v>
      </c>
      <c r="B921" s="158" t="s">
        <v>299</v>
      </c>
      <c r="C921" s="158" t="s">
        <v>313</v>
      </c>
      <c r="D921" s="158" t="s">
        <v>1671</v>
      </c>
      <c r="E921" s="158" t="s">
        <v>30</v>
      </c>
      <c r="F921" s="158" t="s">
        <v>2752</v>
      </c>
      <c r="G921" s="158"/>
      <c r="H921" s="158" t="s">
        <v>303</v>
      </c>
      <c r="I921" s="159" t="s">
        <v>2775</v>
      </c>
      <c r="AE921" s="21"/>
      <c r="AF921" s="63"/>
      <c r="AG921" s="63"/>
      <c r="AH921" s="31"/>
      <c r="AI921" s="31"/>
      <c r="AJ921" s="31"/>
      <c r="AK921" s="31"/>
    </row>
    <row r="922" spans="1:37" ht="15">
      <c r="A922" s="158" t="s">
        <v>298</v>
      </c>
      <c r="B922" s="158" t="s">
        <v>299</v>
      </c>
      <c r="C922" s="158" t="s">
        <v>313</v>
      </c>
      <c r="D922" s="158" t="s">
        <v>1966</v>
      </c>
      <c r="E922" s="158" t="s">
        <v>30</v>
      </c>
      <c r="F922" s="158" t="s">
        <v>1967</v>
      </c>
      <c r="G922" s="158"/>
      <c r="H922" s="158" t="s">
        <v>309</v>
      </c>
      <c r="I922" s="159" t="s">
        <v>2774</v>
      </c>
      <c r="AE922" s="21"/>
      <c r="AF922" s="63"/>
      <c r="AG922" s="63"/>
      <c r="AH922" s="31"/>
      <c r="AI922" s="31"/>
      <c r="AJ922" s="31"/>
      <c r="AK922" s="31"/>
    </row>
    <row r="923" spans="1:37" ht="15">
      <c r="A923" s="158" t="s">
        <v>298</v>
      </c>
      <c r="B923" s="158" t="s">
        <v>299</v>
      </c>
      <c r="C923" s="158" t="s">
        <v>313</v>
      </c>
      <c r="D923" s="158" t="s">
        <v>1966</v>
      </c>
      <c r="E923" s="158" t="s">
        <v>27</v>
      </c>
      <c r="F923" s="158" t="s">
        <v>1968</v>
      </c>
      <c r="G923" s="158"/>
      <c r="H923" s="158" t="s">
        <v>309</v>
      </c>
      <c r="I923" s="159" t="s">
        <v>2774</v>
      </c>
      <c r="AE923" s="21"/>
      <c r="AF923" s="63"/>
      <c r="AG923" s="63"/>
      <c r="AH923" s="31"/>
      <c r="AI923" s="31"/>
      <c r="AJ923" s="31"/>
      <c r="AK923" s="31"/>
    </row>
    <row r="924" spans="1:37" ht="15">
      <c r="A924" s="158" t="s">
        <v>298</v>
      </c>
      <c r="B924" s="158" t="s">
        <v>299</v>
      </c>
      <c r="C924" s="158" t="s">
        <v>313</v>
      </c>
      <c r="D924" s="158" t="s">
        <v>1966</v>
      </c>
      <c r="E924" s="158" t="s">
        <v>29</v>
      </c>
      <c r="F924" s="158" t="s">
        <v>2638</v>
      </c>
      <c r="G924" s="158"/>
      <c r="H924" s="158" t="s">
        <v>309</v>
      </c>
      <c r="I924" s="159" t="s">
        <v>2774</v>
      </c>
      <c r="AE924" s="21"/>
      <c r="AF924" s="63"/>
      <c r="AG924" s="63"/>
      <c r="AH924" s="31"/>
      <c r="AI924" s="31"/>
      <c r="AJ924" s="31"/>
      <c r="AK924" s="31"/>
    </row>
    <row r="925" spans="1:37" ht="15">
      <c r="A925" s="158" t="s">
        <v>298</v>
      </c>
      <c r="B925" s="158" t="s">
        <v>299</v>
      </c>
      <c r="C925" s="158" t="s">
        <v>313</v>
      </c>
      <c r="D925" s="158" t="s">
        <v>1966</v>
      </c>
      <c r="E925" s="158" t="s">
        <v>28</v>
      </c>
      <c r="F925" s="158" t="s">
        <v>2321</v>
      </c>
      <c r="G925" s="158"/>
      <c r="H925" s="158" t="s">
        <v>309</v>
      </c>
      <c r="I925" s="159" t="s">
        <v>2774</v>
      </c>
      <c r="AE925" s="21"/>
      <c r="AF925" s="63"/>
      <c r="AG925" s="63"/>
      <c r="AH925" s="31"/>
      <c r="AI925" s="31"/>
      <c r="AJ925" s="31"/>
      <c r="AK925" s="31"/>
    </row>
    <row r="926" spans="1:37" ht="15">
      <c r="A926" s="158" t="s">
        <v>298</v>
      </c>
      <c r="B926" s="158" t="s">
        <v>299</v>
      </c>
      <c r="C926" s="158" t="s">
        <v>313</v>
      </c>
      <c r="D926" s="158" t="s">
        <v>1969</v>
      </c>
      <c r="E926" s="158" t="s">
        <v>27</v>
      </c>
      <c r="F926" s="158" t="s">
        <v>1970</v>
      </c>
      <c r="G926" s="158"/>
      <c r="H926" s="158" t="s">
        <v>2278</v>
      </c>
      <c r="I926" s="159" t="s">
        <v>2775</v>
      </c>
      <c r="AE926" s="21"/>
      <c r="AF926" s="63"/>
      <c r="AG926" s="63"/>
      <c r="AH926" s="31"/>
      <c r="AI926" s="31"/>
      <c r="AJ926" s="31"/>
      <c r="AK926" s="31"/>
    </row>
    <row r="927" spans="1:37" ht="15">
      <c r="A927" s="158" t="s">
        <v>298</v>
      </c>
      <c r="B927" s="158" t="s">
        <v>299</v>
      </c>
      <c r="C927" s="158" t="s">
        <v>313</v>
      </c>
      <c r="D927" s="158" t="s">
        <v>2194</v>
      </c>
      <c r="E927" s="158" t="s">
        <v>27</v>
      </c>
      <c r="F927" s="158" t="s">
        <v>2195</v>
      </c>
      <c r="G927" s="158"/>
      <c r="H927" s="158" t="s">
        <v>309</v>
      </c>
      <c r="I927" s="159" t="s">
        <v>2774</v>
      </c>
      <c r="AE927" s="21"/>
      <c r="AF927" s="63"/>
      <c r="AG927" s="63"/>
      <c r="AH927" s="31"/>
      <c r="AI927" s="31"/>
      <c r="AJ927" s="31"/>
      <c r="AK927" s="31"/>
    </row>
    <row r="928" spans="1:37" ht="15">
      <c r="A928" s="158" t="s">
        <v>298</v>
      </c>
      <c r="B928" s="158" t="s">
        <v>299</v>
      </c>
      <c r="C928" s="158" t="s">
        <v>313</v>
      </c>
      <c r="D928" s="158" t="s">
        <v>2523</v>
      </c>
      <c r="E928" s="158" t="s">
        <v>28</v>
      </c>
      <c r="F928" s="158" t="s">
        <v>2687</v>
      </c>
      <c r="G928" s="158"/>
      <c r="H928" s="158" t="s">
        <v>309</v>
      </c>
      <c r="I928" s="159" t="s">
        <v>2774</v>
      </c>
      <c r="AE928" s="21"/>
      <c r="AF928" s="63"/>
      <c r="AG928" s="63"/>
      <c r="AH928" s="31"/>
      <c r="AI928" s="31"/>
      <c r="AJ928" s="31"/>
      <c r="AK928" s="31"/>
    </row>
    <row r="929" spans="1:37" ht="15">
      <c r="A929" s="158" t="s">
        <v>298</v>
      </c>
      <c r="B929" s="158" t="s">
        <v>299</v>
      </c>
      <c r="C929" s="158" t="s">
        <v>313</v>
      </c>
      <c r="D929" s="158" t="s">
        <v>2523</v>
      </c>
      <c r="E929" s="158" t="s">
        <v>30</v>
      </c>
      <c r="F929" s="158" t="s">
        <v>2688</v>
      </c>
      <c r="G929" s="158"/>
      <c r="H929" s="158" t="s">
        <v>303</v>
      </c>
      <c r="I929" s="159" t="s">
        <v>2775</v>
      </c>
      <c r="AE929" s="21"/>
      <c r="AF929" s="63"/>
      <c r="AG929" s="63"/>
      <c r="AH929" s="31"/>
      <c r="AI929" s="31"/>
      <c r="AJ929" s="31"/>
      <c r="AK929" s="31"/>
    </row>
    <row r="930" spans="1:37" ht="15">
      <c r="A930" s="158" t="s">
        <v>298</v>
      </c>
      <c r="B930" s="158" t="s">
        <v>299</v>
      </c>
      <c r="C930" s="158" t="s">
        <v>313</v>
      </c>
      <c r="D930" s="158" t="s">
        <v>2523</v>
      </c>
      <c r="E930" s="158" t="s">
        <v>29</v>
      </c>
      <c r="F930" s="158" t="s">
        <v>2753</v>
      </c>
      <c r="G930" s="158"/>
      <c r="H930" s="158" t="s">
        <v>309</v>
      </c>
      <c r="I930" s="159" t="s">
        <v>2774</v>
      </c>
      <c r="AE930" s="21"/>
      <c r="AF930" s="63"/>
      <c r="AG930" s="63"/>
      <c r="AH930" s="31"/>
      <c r="AI930" s="31"/>
      <c r="AJ930" s="31"/>
      <c r="AK930" s="31"/>
    </row>
    <row r="931" spans="1:37" ht="15">
      <c r="A931" s="158" t="s">
        <v>298</v>
      </c>
      <c r="B931" s="158" t="s">
        <v>299</v>
      </c>
      <c r="C931" s="158" t="s">
        <v>313</v>
      </c>
      <c r="D931" s="158" t="s">
        <v>2523</v>
      </c>
      <c r="E931" s="158" t="s">
        <v>27</v>
      </c>
      <c r="F931" s="158" t="s">
        <v>2524</v>
      </c>
      <c r="G931" s="158"/>
      <c r="H931" s="158" t="s">
        <v>309</v>
      </c>
      <c r="I931" s="159" t="s">
        <v>2774</v>
      </c>
      <c r="AE931" s="21"/>
      <c r="AF931" s="63"/>
      <c r="AG931" s="63"/>
      <c r="AH931" s="31"/>
      <c r="AI931" s="31"/>
      <c r="AJ931" s="31"/>
      <c r="AK931" s="31"/>
    </row>
    <row r="932" spans="1:37" ht="15">
      <c r="A932" s="158" t="s">
        <v>298</v>
      </c>
      <c r="B932" s="158" t="s">
        <v>299</v>
      </c>
      <c r="C932" s="158" t="s">
        <v>313</v>
      </c>
      <c r="D932" s="158" t="s">
        <v>723</v>
      </c>
      <c r="E932" s="158" t="s">
        <v>27</v>
      </c>
      <c r="F932" s="158" t="s">
        <v>724</v>
      </c>
      <c r="G932" s="158"/>
      <c r="H932" s="158" t="s">
        <v>303</v>
      </c>
      <c r="I932" s="159" t="s">
        <v>2775</v>
      </c>
      <c r="AE932" s="21"/>
      <c r="AF932" s="63"/>
      <c r="AG932" s="63"/>
      <c r="AH932" s="31"/>
      <c r="AI932" s="31"/>
      <c r="AJ932" s="31"/>
      <c r="AK932" s="31"/>
    </row>
    <row r="933" spans="1:37" ht="15">
      <c r="A933" s="158" t="s">
        <v>298</v>
      </c>
      <c r="B933" s="158" t="s">
        <v>299</v>
      </c>
      <c r="C933" s="158" t="s">
        <v>313</v>
      </c>
      <c r="D933" s="158" t="s">
        <v>725</v>
      </c>
      <c r="E933" s="158" t="s">
        <v>28</v>
      </c>
      <c r="F933" s="158" t="s">
        <v>1508</v>
      </c>
      <c r="G933" s="158"/>
      <c r="H933" s="158" t="s">
        <v>309</v>
      </c>
      <c r="I933" s="159" t="s">
        <v>2774</v>
      </c>
      <c r="AE933" s="21"/>
      <c r="AF933" s="63"/>
      <c r="AG933" s="63"/>
      <c r="AH933" s="31"/>
      <c r="AI933" s="31"/>
      <c r="AJ933" s="31"/>
      <c r="AK933" s="31"/>
    </row>
    <row r="934" spans="1:37" ht="15">
      <c r="A934" s="158" t="s">
        <v>298</v>
      </c>
      <c r="B934" s="158" t="s">
        <v>299</v>
      </c>
      <c r="C934" s="158" t="s">
        <v>313</v>
      </c>
      <c r="D934" s="158" t="s">
        <v>725</v>
      </c>
      <c r="E934" s="158" t="s">
        <v>30</v>
      </c>
      <c r="F934" s="158" t="s">
        <v>726</v>
      </c>
      <c r="G934" s="158"/>
      <c r="H934" s="158" t="s">
        <v>309</v>
      </c>
      <c r="I934" s="159" t="s">
        <v>2774</v>
      </c>
      <c r="AE934" s="21"/>
      <c r="AF934" s="63"/>
      <c r="AG934" s="63"/>
      <c r="AH934" s="31"/>
      <c r="AI934" s="31"/>
      <c r="AJ934" s="31"/>
      <c r="AK934" s="31"/>
    </row>
    <row r="935" spans="1:37" ht="15">
      <c r="A935" s="158" t="s">
        <v>298</v>
      </c>
      <c r="B935" s="158" t="s">
        <v>299</v>
      </c>
      <c r="C935" s="158" t="s">
        <v>313</v>
      </c>
      <c r="D935" s="158" t="s">
        <v>725</v>
      </c>
      <c r="E935" s="158" t="s">
        <v>29</v>
      </c>
      <c r="F935" s="158" t="s">
        <v>1567</v>
      </c>
      <c r="G935" s="158"/>
      <c r="H935" s="158" t="s">
        <v>309</v>
      </c>
      <c r="I935" s="159" t="s">
        <v>2774</v>
      </c>
      <c r="AE935" s="21"/>
      <c r="AF935" s="63"/>
      <c r="AG935" s="63"/>
      <c r="AH935" s="31"/>
      <c r="AI935" s="31"/>
      <c r="AJ935" s="31"/>
      <c r="AK935" s="31"/>
    </row>
    <row r="936" spans="1:37" ht="15">
      <c r="A936" s="158" t="s">
        <v>298</v>
      </c>
      <c r="B936" s="158" t="s">
        <v>299</v>
      </c>
      <c r="C936" s="158" t="s">
        <v>313</v>
      </c>
      <c r="D936" s="158" t="s">
        <v>725</v>
      </c>
      <c r="E936" s="158" t="s">
        <v>27</v>
      </c>
      <c r="F936" s="158" t="s">
        <v>727</v>
      </c>
      <c r="G936" s="158"/>
      <c r="H936" s="158" t="s">
        <v>309</v>
      </c>
      <c r="I936" s="159" t="s">
        <v>2774</v>
      </c>
      <c r="AE936" s="21"/>
      <c r="AF936" s="63"/>
      <c r="AG936" s="63"/>
      <c r="AH936" s="31"/>
      <c r="AI936" s="31"/>
      <c r="AJ936" s="31"/>
      <c r="AK936" s="31"/>
    </row>
    <row r="937" spans="1:37" ht="15">
      <c r="A937" s="158" t="s">
        <v>298</v>
      </c>
      <c r="B937" s="158" t="s">
        <v>299</v>
      </c>
      <c r="C937" s="158" t="s">
        <v>313</v>
      </c>
      <c r="D937" s="158" t="s">
        <v>728</v>
      </c>
      <c r="E937" s="158" t="s">
        <v>30</v>
      </c>
      <c r="F937" s="158" t="s">
        <v>1206</v>
      </c>
      <c r="G937" s="158"/>
      <c r="H937" s="158" t="s">
        <v>309</v>
      </c>
      <c r="I937" s="159" t="s">
        <v>2774</v>
      </c>
      <c r="AE937" s="21"/>
      <c r="AF937" s="63"/>
      <c r="AG937" s="63"/>
      <c r="AH937" s="31"/>
      <c r="AI937" s="31"/>
      <c r="AJ937" s="31"/>
      <c r="AK937" s="31"/>
    </row>
    <row r="938" spans="1:37" ht="15">
      <c r="A938" s="158" t="s">
        <v>298</v>
      </c>
      <c r="B938" s="158" t="s">
        <v>299</v>
      </c>
      <c r="C938" s="158" t="s">
        <v>313</v>
      </c>
      <c r="D938" s="158" t="s">
        <v>728</v>
      </c>
      <c r="E938" s="158" t="s">
        <v>27</v>
      </c>
      <c r="F938" s="158" t="s">
        <v>729</v>
      </c>
      <c r="G938" s="158"/>
      <c r="H938" s="158" t="s">
        <v>309</v>
      </c>
      <c r="I938" s="159" t="s">
        <v>2774</v>
      </c>
      <c r="AE938" s="21"/>
      <c r="AF938" s="63"/>
      <c r="AG938" s="63"/>
      <c r="AH938" s="31"/>
      <c r="AI938" s="31"/>
      <c r="AJ938" s="31"/>
      <c r="AK938" s="31"/>
    </row>
    <row r="939" spans="1:37" ht="15">
      <c r="A939" s="158" t="s">
        <v>298</v>
      </c>
      <c r="B939" s="158" t="s">
        <v>299</v>
      </c>
      <c r="C939" s="158" t="s">
        <v>313</v>
      </c>
      <c r="D939" s="158" t="s">
        <v>728</v>
      </c>
      <c r="E939" s="158" t="s">
        <v>29</v>
      </c>
      <c r="F939" s="158" t="s">
        <v>729</v>
      </c>
      <c r="G939" s="158"/>
      <c r="H939" s="158" t="s">
        <v>309</v>
      </c>
      <c r="I939" s="159" t="s">
        <v>2774</v>
      </c>
      <c r="AE939" s="21"/>
      <c r="AF939" s="63"/>
      <c r="AG939" s="63"/>
      <c r="AH939" s="31"/>
      <c r="AI939" s="31"/>
      <c r="AJ939" s="31"/>
      <c r="AK939" s="31"/>
    </row>
    <row r="940" spans="1:37" ht="15">
      <c r="A940" s="158" t="s">
        <v>298</v>
      </c>
      <c r="B940" s="158" t="s">
        <v>299</v>
      </c>
      <c r="C940" s="158" t="s">
        <v>313</v>
      </c>
      <c r="D940" s="158" t="s">
        <v>728</v>
      </c>
      <c r="E940" s="158" t="s">
        <v>28</v>
      </c>
      <c r="F940" s="158" t="s">
        <v>1207</v>
      </c>
      <c r="G940" s="158"/>
      <c r="H940" s="158" t="s">
        <v>309</v>
      </c>
      <c r="I940" s="159" t="s">
        <v>2774</v>
      </c>
      <c r="AE940" s="21"/>
      <c r="AF940" s="63"/>
      <c r="AG940" s="63"/>
      <c r="AH940" s="31"/>
      <c r="AI940" s="31"/>
      <c r="AJ940" s="31"/>
      <c r="AK940" s="31"/>
    </row>
    <row r="941" spans="1:37" ht="15">
      <c r="A941" s="158" t="s">
        <v>298</v>
      </c>
      <c r="B941" s="158" t="s">
        <v>299</v>
      </c>
      <c r="C941" s="158" t="s">
        <v>313</v>
      </c>
      <c r="D941" s="158" t="s">
        <v>1971</v>
      </c>
      <c r="E941" s="158" t="s">
        <v>27</v>
      </c>
      <c r="F941" s="158" t="s">
        <v>1972</v>
      </c>
      <c r="G941" s="158"/>
      <c r="H941" s="158" t="s">
        <v>309</v>
      </c>
      <c r="I941" s="159" t="s">
        <v>2774</v>
      </c>
      <c r="AE941" s="21"/>
      <c r="AF941" s="63"/>
      <c r="AG941" s="63"/>
      <c r="AH941" s="31"/>
      <c r="AI941" s="31"/>
      <c r="AJ941" s="31"/>
      <c r="AK941" s="31"/>
    </row>
    <row r="942" spans="1:37" ht="15">
      <c r="A942" s="158" t="s">
        <v>298</v>
      </c>
      <c r="B942" s="158" t="s">
        <v>299</v>
      </c>
      <c r="C942" s="158" t="s">
        <v>313</v>
      </c>
      <c r="D942" s="158" t="s">
        <v>730</v>
      </c>
      <c r="E942" s="158" t="s">
        <v>28</v>
      </c>
      <c r="F942" s="158" t="s">
        <v>731</v>
      </c>
      <c r="G942" s="158"/>
      <c r="H942" s="158" t="s">
        <v>309</v>
      </c>
      <c r="I942" s="159" t="s">
        <v>2774</v>
      </c>
      <c r="AE942" s="21"/>
      <c r="AF942" s="63"/>
      <c r="AG942" s="63"/>
      <c r="AH942" s="31"/>
      <c r="AI942" s="31"/>
      <c r="AJ942" s="31"/>
      <c r="AK942" s="31"/>
    </row>
    <row r="943" spans="1:37" ht="15">
      <c r="A943" s="158" t="s">
        <v>298</v>
      </c>
      <c r="B943" s="158" t="s">
        <v>299</v>
      </c>
      <c r="C943" s="158" t="s">
        <v>313</v>
      </c>
      <c r="D943" s="158" t="s">
        <v>730</v>
      </c>
      <c r="E943" s="158" t="s">
        <v>29</v>
      </c>
      <c r="F943" s="158" t="s">
        <v>732</v>
      </c>
      <c r="G943" s="158"/>
      <c r="H943" s="158" t="s">
        <v>309</v>
      </c>
      <c r="I943" s="159" t="s">
        <v>2774</v>
      </c>
      <c r="AE943" s="21"/>
      <c r="AF943" s="63"/>
      <c r="AG943" s="63"/>
      <c r="AH943" s="31"/>
      <c r="AI943" s="31"/>
      <c r="AJ943" s="31"/>
      <c r="AK943" s="31"/>
    </row>
    <row r="944" spans="1:37" ht="15">
      <c r="A944" s="158" t="s">
        <v>298</v>
      </c>
      <c r="B944" s="158" t="s">
        <v>299</v>
      </c>
      <c r="C944" s="158" t="s">
        <v>313</v>
      </c>
      <c r="D944" s="158" t="s">
        <v>730</v>
      </c>
      <c r="E944" s="158" t="s">
        <v>27</v>
      </c>
      <c r="F944" s="158" t="s">
        <v>733</v>
      </c>
      <c r="G944" s="158"/>
      <c r="H944" s="158" t="s">
        <v>309</v>
      </c>
      <c r="I944" s="159" t="s">
        <v>2774</v>
      </c>
      <c r="AE944" s="21"/>
      <c r="AF944" s="63"/>
      <c r="AG944" s="63"/>
      <c r="AH944" s="31"/>
      <c r="AI944" s="31"/>
      <c r="AJ944" s="31"/>
      <c r="AK944" s="31"/>
    </row>
    <row r="945" spans="1:37" ht="15">
      <c r="A945" s="158" t="s">
        <v>298</v>
      </c>
      <c r="B945" s="158" t="s">
        <v>299</v>
      </c>
      <c r="C945" s="158" t="s">
        <v>313</v>
      </c>
      <c r="D945" s="158" t="s">
        <v>730</v>
      </c>
      <c r="E945" s="158" t="s">
        <v>30</v>
      </c>
      <c r="F945" s="158" t="s">
        <v>2639</v>
      </c>
      <c r="G945" s="158"/>
      <c r="H945" s="158" t="s">
        <v>309</v>
      </c>
      <c r="I945" s="159" t="s">
        <v>2774</v>
      </c>
      <c r="AE945" s="21"/>
      <c r="AF945" s="63"/>
      <c r="AG945" s="63"/>
      <c r="AH945" s="31"/>
      <c r="AI945" s="31"/>
      <c r="AJ945" s="31"/>
      <c r="AK945" s="31"/>
    </row>
    <row r="946" spans="1:37" ht="15">
      <c r="A946" s="158" t="s">
        <v>298</v>
      </c>
      <c r="B946" s="158" t="s">
        <v>299</v>
      </c>
      <c r="C946" s="158" t="s">
        <v>313</v>
      </c>
      <c r="D946" s="158" t="s">
        <v>734</v>
      </c>
      <c r="E946" s="158" t="s">
        <v>27</v>
      </c>
      <c r="F946" s="158" t="s">
        <v>735</v>
      </c>
      <c r="G946" s="158"/>
      <c r="H946" s="158" t="s">
        <v>309</v>
      </c>
      <c r="I946" s="159" t="s">
        <v>2774</v>
      </c>
      <c r="AE946" s="21"/>
      <c r="AF946" s="63"/>
      <c r="AG946" s="63"/>
      <c r="AH946" s="31"/>
      <c r="AI946" s="31"/>
      <c r="AJ946" s="31"/>
      <c r="AK946" s="31"/>
    </row>
    <row r="947" spans="1:37" ht="15">
      <c r="A947" s="158" t="s">
        <v>298</v>
      </c>
      <c r="B947" s="158" t="s">
        <v>299</v>
      </c>
      <c r="C947" s="158" t="s">
        <v>313</v>
      </c>
      <c r="D947" s="158" t="s">
        <v>734</v>
      </c>
      <c r="E947" s="158" t="s">
        <v>29</v>
      </c>
      <c r="F947" s="158" t="s">
        <v>1973</v>
      </c>
      <c r="G947" s="158"/>
      <c r="H947" s="158" t="s">
        <v>309</v>
      </c>
      <c r="I947" s="159" t="s">
        <v>2774</v>
      </c>
      <c r="AE947" s="21"/>
      <c r="AF947" s="63"/>
      <c r="AG947" s="63"/>
      <c r="AH947" s="31"/>
      <c r="AI947" s="31"/>
      <c r="AJ947" s="31"/>
      <c r="AK947" s="31"/>
    </row>
    <row r="948" spans="1:37" ht="15">
      <c r="A948" s="158" t="s">
        <v>298</v>
      </c>
      <c r="B948" s="158" t="s">
        <v>299</v>
      </c>
      <c r="C948" s="158" t="s">
        <v>313</v>
      </c>
      <c r="D948" s="158" t="s">
        <v>2689</v>
      </c>
      <c r="E948" s="158" t="s">
        <v>27</v>
      </c>
      <c r="F948" s="158" t="s">
        <v>2690</v>
      </c>
      <c r="G948" s="158"/>
      <c r="H948" s="158" t="s">
        <v>303</v>
      </c>
      <c r="I948" s="159" t="s">
        <v>2775</v>
      </c>
      <c r="AE948" s="21"/>
      <c r="AF948" s="63"/>
      <c r="AG948" s="63"/>
      <c r="AH948" s="31"/>
      <c r="AI948" s="31"/>
      <c r="AJ948" s="31"/>
      <c r="AK948" s="31"/>
    </row>
    <row r="949" spans="1:37" ht="15">
      <c r="A949" s="158" t="s">
        <v>298</v>
      </c>
      <c r="B949" s="158" t="s">
        <v>299</v>
      </c>
      <c r="C949" s="158" t="s">
        <v>313</v>
      </c>
      <c r="D949" s="158" t="s">
        <v>2421</v>
      </c>
      <c r="E949" s="158" t="s">
        <v>28</v>
      </c>
      <c r="F949" s="158" t="s">
        <v>2473</v>
      </c>
      <c r="G949" s="158"/>
      <c r="H949" s="158" t="s">
        <v>309</v>
      </c>
      <c r="I949" s="159" t="s">
        <v>2774</v>
      </c>
      <c r="AE949" s="21"/>
      <c r="AF949" s="63"/>
      <c r="AG949" s="63"/>
      <c r="AH949" s="31"/>
      <c r="AI949" s="31"/>
      <c r="AJ949" s="31"/>
      <c r="AK949" s="31"/>
    </row>
    <row r="950" spans="1:37" ht="15">
      <c r="A950" s="158" t="s">
        <v>298</v>
      </c>
      <c r="B950" s="158" t="s">
        <v>299</v>
      </c>
      <c r="C950" s="158" t="s">
        <v>313</v>
      </c>
      <c r="D950" s="158" t="s">
        <v>2421</v>
      </c>
      <c r="E950" s="158" t="s">
        <v>27</v>
      </c>
      <c r="F950" s="158" t="s">
        <v>2422</v>
      </c>
      <c r="G950" s="158"/>
      <c r="H950" s="158" t="s">
        <v>309</v>
      </c>
      <c r="I950" s="159" t="s">
        <v>2774</v>
      </c>
      <c r="AE950" s="21"/>
      <c r="AF950" s="63"/>
      <c r="AG950" s="63"/>
      <c r="AH950" s="31"/>
      <c r="AI950" s="31"/>
      <c r="AJ950" s="31"/>
      <c r="AK950" s="31"/>
    </row>
    <row r="951" spans="1:37" ht="15">
      <c r="A951" s="158" t="s">
        <v>298</v>
      </c>
      <c r="B951" s="158" t="s">
        <v>299</v>
      </c>
      <c r="C951" s="158" t="s">
        <v>313</v>
      </c>
      <c r="D951" s="158" t="s">
        <v>736</v>
      </c>
      <c r="E951" s="158" t="s">
        <v>27</v>
      </c>
      <c r="F951" s="158" t="s">
        <v>1672</v>
      </c>
      <c r="G951" s="158"/>
      <c r="H951" s="158" t="s">
        <v>309</v>
      </c>
      <c r="I951" s="159" t="s">
        <v>2774</v>
      </c>
      <c r="AE951" s="21"/>
      <c r="AF951" s="63"/>
      <c r="AG951" s="63"/>
      <c r="AH951" s="31"/>
      <c r="AI951" s="31"/>
      <c r="AJ951" s="31"/>
      <c r="AK951" s="31"/>
    </row>
    <row r="952" spans="1:37" ht="15">
      <c r="A952" s="158" t="s">
        <v>298</v>
      </c>
      <c r="B952" s="158" t="s">
        <v>299</v>
      </c>
      <c r="C952" s="158" t="s">
        <v>313</v>
      </c>
      <c r="D952" s="158" t="s">
        <v>736</v>
      </c>
      <c r="E952" s="158" t="s">
        <v>29</v>
      </c>
      <c r="F952" s="158" t="s">
        <v>2196</v>
      </c>
      <c r="G952" s="158"/>
      <c r="H952" s="158" t="s">
        <v>309</v>
      </c>
      <c r="I952" s="159" t="s">
        <v>2774</v>
      </c>
      <c r="AE952" s="21"/>
      <c r="AF952" s="63"/>
      <c r="AG952" s="63"/>
      <c r="AH952" s="31"/>
      <c r="AI952" s="31"/>
      <c r="AJ952" s="31"/>
      <c r="AK952" s="31"/>
    </row>
    <row r="953" spans="1:37" ht="15">
      <c r="A953" s="158" t="s">
        <v>298</v>
      </c>
      <c r="B953" s="158" t="s">
        <v>299</v>
      </c>
      <c r="C953" s="158" t="s">
        <v>313</v>
      </c>
      <c r="D953" s="158" t="s">
        <v>1425</v>
      </c>
      <c r="E953" s="158" t="s">
        <v>28</v>
      </c>
      <c r="F953" s="158" t="s">
        <v>1974</v>
      </c>
      <c r="G953" s="158"/>
      <c r="H953" s="158" t="s">
        <v>309</v>
      </c>
      <c r="I953" s="159" t="s">
        <v>2774</v>
      </c>
      <c r="AE953" s="21"/>
      <c r="AF953" s="63"/>
      <c r="AG953" s="63"/>
      <c r="AH953" s="31"/>
      <c r="AI953" s="31"/>
      <c r="AJ953" s="31"/>
      <c r="AK953" s="31"/>
    </row>
    <row r="954" spans="1:37" ht="15">
      <c r="A954" s="158" t="s">
        <v>298</v>
      </c>
      <c r="B954" s="158" t="s">
        <v>299</v>
      </c>
      <c r="C954" s="158" t="s">
        <v>313</v>
      </c>
      <c r="D954" s="158" t="s">
        <v>1425</v>
      </c>
      <c r="E954" s="158" t="s">
        <v>29</v>
      </c>
      <c r="F954" s="158" t="s">
        <v>1975</v>
      </c>
      <c r="G954" s="158"/>
      <c r="H954" s="158" t="s">
        <v>309</v>
      </c>
      <c r="I954" s="159" t="s">
        <v>2774</v>
      </c>
      <c r="AE954" s="21"/>
      <c r="AF954" s="63"/>
      <c r="AG954" s="63"/>
      <c r="AH954" s="31"/>
      <c r="AI954" s="31"/>
      <c r="AJ954" s="31"/>
      <c r="AK954" s="31"/>
    </row>
    <row r="955" spans="1:37" ht="15">
      <c r="A955" s="158" t="s">
        <v>298</v>
      </c>
      <c r="B955" s="158" t="s">
        <v>299</v>
      </c>
      <c r="C955" s="158" t="s">
        <v>313</v>
      </c>
      <c r="D955" s="158" t="s">
        <v>1425</v>
      </c>
      <c r="E955" s="158" t="s">
        <v>27</v>
      </c>
      <c r="F955" s="158" t="s">
        <v>1673</v>
      </c>
      <c r="G955" s="158"/>
      <c r="H955" s="158" t="s">
        <v>309</v>
      </c>
      <c r="I955" s="159" t="s">
        <v>2774</v>
      </c>
      <c r="AE955" s="21"/>
      <c r="AF955" s="63"/>
      <c r="AG955" s="63"/>
      <c r="AH955" s="31"/>
      <c r="AI955" s="31"/>
      <c r="AJ955" s="31"/>
      <c r="AK955" s="31"/>
    </row>
    <row r="956" spans="1:37" ht="15">
      <c r="A956" s="158" t="s">
        <v>298</v>
      </c>
      <c r="B956" s="158" t="s">
        <v>299</v>
      </c>
      <c r="C956" s="158" t="s">
        <v>313</v>
      </c>
      <c r="D956" s="158" t="s">
        <v>737</v>
      </c>
      <c r="E956" s="158" t="s">
        <v>28</v>
      </c>
      <c r="F956" s="158" t="s">
        <v>738</v>
      </c>
      <c r="G956" s="158"/>
      <c r="H956" s="158" t="s">
        <v>309</v>
      </c>
      <c r="I956" s="159" t="s">
        <v>2774</v>
      </c>
      <c r="AE956" s="21"/>
      <c r="AF956" s="63"/>
      <c r="AG956" s="63"/>
      <c r="AH956" s="31"/>
      <c r="AI956" s="31"/>
      <c r="AJ956" s="31"/>
      <c r="AK956" s="31"/>
    </row>
    <row r="957" spans="1:37" ht="15">
      <c r="A957" s="158" t="s">
        <v>298</v>
      </c>
      <c r="B957" s="158" t="s">
        <v>299</v>
      </c>
      <c r="C957" s="158" t="s">
        <v>313</v>
      </c>
      <c r="D957" s="158" t="s">
        <v>737</v>
      </c>
      <c r="E957" s="158" t="s">
        <v>29</v>
      </c>
      <c r="F957" s="158" t="s">
        <v>738</v>
      </c>
      <c r="G957" s="158"/>
      <c r="H957" s="158" t="s">
        <v>309</v>
      </c>
      <c r="I957" s="159" t="s">
        <v>2774</v>
      </c>
      <c r="AE957" s="21"/>
      <c r="AF957" s="63"/>
      <c r="AG957" s="63"/>
      <c r="AH957" s="31"/>
      <c r="AI957" s="31"/>
      <c r="AJ957" s="31"/>
      <c r="AK957" s="31"/>
    </row>
    <row r="958" spans="1:37" ht="15">
      <c r="A958" s="158" t="s">
        <v>298</v>
      </c>
      <c r="B958" s="158" t="s">
        <v>299</v>
      </c>
      <c r="C958" s="158" t="s">
        <v>313</v>
      </c>
      <c r="D958" s="158" t="s">
        <v>737</v>
      </c>
      <c r="E958" s="158" t="s">
        <v>27</v>
      </c>
      <c r="F958" s="158" t="s">
        <v>1674</v>
      </c>
      <c r="G958" s="158"/>
      <c r="H958" s="158" t="s">
        <v>309</v>
      </c>
      <c r="I958" s="159" t="s">
        <v>2774</v>
      </c>
      <c r="AE958" s="21"/>
      <c r="AF958" s="63"/>
      <c r="AG958" s="63"/>
      <c r="AH958" s="31"/>
      <c r="AI958" s="31"/>
      <c r="AJ958" s="31"/>
      <c r="AK958" s="31"/>
    </row>
    <row r="959" spans="1:37" ht="15">
      <c r="A959" s="158" t="s">
        <v>298</v>
      </c>
      <c r="B959" s="158" t="s">
        <v>299</v>
      </c>
      <c r="C959" s="158" t="s">
        <v>313</v>
      </c>
      <c r="D959" s="158" t="s">
        <v>737</v>
      </c>
      <c r="E959" s="158" t="s">
        <v>30</v>
      </c>
      <c r="F959" s="158" t="s">
        <v>1333</v>
      </c>
      <c r="G959" s="158"/>
      <c r="H959" s="158" t="s">
        <v>309</v>
      </c>
      <c r="I959" s="159" t="s">
        <v>2774</v>
      </c>
      <c r="AE959" s="21"/>
      <c r="AF959" s="63"/>
      <c r="AG959" s="63"/>
      <c r="AH959" s="31"/>
      <c r="AI959" s="31"/>
      <c r="AJ959" s="31"/>
      <c r="AK959" s="31"/>
    </row>
    <row r="960" spans="1:37" ht="15">
      <c r="A960" s="158" t="s">
        <v>298</v>
      </c>
      <c r="B960" s="158" t="s">
        <v>299</v>
      </c>
      <c r="C960" s="158" t="s">
        <v>313</v>
      </c>
      <c r="D960" s="158" t="s">
        <v>2691</v>
      </c>
      <c r="E960" s="158" t="s">
        <v>27</v>
      </c>
      <c r="F960" s="158" t="s">
        <v>2692</v>
      </c>
      <c r="G960" s="158"/>
      <c r="H960" s="158" t="s">
        <v>303</v>
      </c>
      <c r="I960" s="159" t="s">
        <v>2775</v>
      </c>
      <c r="AE960" s="21"/>
      <c r="AF960" s="63"/>
      <c r="AG960" s="63"/>
      <c r="AH960" s="31"/>
      <c r="AI960" s="31"/>
      <c r="AJ960" s="31"/>
      <c r="AK960" s="31"/>
    </row>
    <row r="961" spans="1:37" ht="15">
      <c r="A961" s="158" t="s">
        <v>298</v>
      </c>
      <c r="B961" s="158" t="s">
        <v>299</v>
      </c>
      <c r="C961" s="158" t="s">
        <v>313</v>
      </c>
      <c r="D961" s="158" t="s">
        <v>739</v>
      </c>
      <c r="E961" s="158" t="s">
        <v>28</v>
      </c>
      <c r="F961" s="158" t="s">
        <v>1525</v>
      </c>
      <c r="G961" s="158"/>
      <c r="H961" s="158" t="s">
        <v>309</v>
      </c>
      <c r="I961" s="159" t="s">
        <v>2774</v>
      </c>
      <c r="AE961" s="21"/>
      <c r="AF961" s="63"/>
      <c r="AG961" s="63"/>
      <c r="AH961" s="31"/>
      <c r="AI961" s="31"/>
      <c r="AJ961" s="31"/>
      <c r="AK961" s="31"/>
    </row>
    <row r="962" spans="1:37" ht="15">
      <c r="A962" s="158" t="s">
        <v>298</v>
      </c>
      <c r="B962" s="158" t="s">
        <v>299</v>
      </c>
      <c r="C962" s="158" t="s">
        <v>313</v>
      </c>
      <c r="D962" s="158" t="s">
        <v>739</v>
      </c>
      <c r="E962" s="158" t="s">
        <v>27</v>
      </c>
      <c r="F962" s="158" t="s">
        <v>740</v>
      </c>
      <c r="G962" s="158"/>
      <c r="H962" s="158" t="s">
        <v>309</v>
      </c>
      <c r="I962" s="159" t="s">
        <v>2774</v>
      </c>
      <c r="AE962" s="21"/>
      <c r="AF962" s="63"/>
      <c r="AG962" s="63"/>
      <c r="AH962" s="31"/>
      <c r="AI962" s="31"/>
      <c r="AJ962" s="31"/>
      <c r="AK962" s="31"/>
    </row>
    <row r="963" spans="1:37" ht="15">
      <c r="A963" s="158" t="s">
        <v>298</v>
      </c>
      <c r="B963" s="158" t="s">
        <v>299</v>
      </c>
      <c r="C963" s="158" t="s">
        <v>313</v>
      </c>
      <c r="D963" s="158" t="s">
        <v>739</v>
      </c>
      <c r="E963" s="158" t="s">
        <v>30</v>
      </c>
      <c r="F963" s="158" t="s">
        <v>1526</v>
      </c>
      <c r="G963" s="158"/>
      <c r="H963" s="158" t="s">
        <v>309</v>
      </c>
      <c r="I963" s="159" t="s">
        <v>2774</v>
      </c>
      <c r="AE963" s="21"/>
      <c r="AF963" s="63"/>
      <c r="AG963" s="63"/>
      <c r="AH963" s="31"/>
      <c r="AI963" s="31"/>
      <c r="AJ963" s="31"/>
      <c r="AK963" s="31"/>
    </row>
    <row r="964" spans="1:37" ht="15">
      <c r="A964" s="158" t="s">
        <v>298</v>
      </c>
      <c r="B964" s="158" t="s">
        <v>299</v>
      </c>
      <c r="C964" s="158" t="s">
        <v>313</v>
      </c>
      <c r="D964" s="158" t="s">
        <v>739</v>
      </c>
      <c r="E964" s="158" t="s">
        <v>29</v>
      </c>
      <c r="F964" s="158" t="s">
        <v>1563</v>
      </c>
      <c r="G964" s="158"/>
      <c r="H964" s="158" t="s">
        <v>309</v>
      </c>
      <c r="I964" s="159" t="s">
        <v>2774</v>
      </c>
      <c r="AE964" s="21"/>
      <c r="AF964" s="63"/>
      <c r="AG964" s="63"/>
      <c r="AH964" s="31"/>
      <c r="AI964" s="31"/>
      <c r="AJ964" s="31"/>
      <c r="AK964" s="31"/>
    </row>
    <row r="965" spans="1:37" ht="15">
      <c r="A965" s="158" t="s">
        <v>298</v>
      </c>
      <c r="B965" s="158" t="s">
        <v>299</v>
      </c>
      <c r="C965" s="158" t="s">
        <v>313</v>
      </c>
      <c r="D965" s="158" t="s">
        <v>741</v>
      </c>
      <c r="E965" s="158" t="s">
        <v>30</v>
      </c>
      <c r="F965" s="158" t="s">
        <v>2474</v>
      </c>
      <c r="G965" s="158"/>
      <c r="H965" s="158" t="s">
        <v>309</v>
      </c>
      <c r="I965" s="159" t="s">
        <v>2774</v>
      </c>
      <c r="AE965" s="21"/>
      <c r="AF965" s="63"/>
      <c r="AG965" s="63"/>
      <c r="AH965" s="31"/>
      <c r="AI965" s="31"/>
      <c r="AJ965" s="31"/>
      <c r="AK965" s="31"/>
    </row>
    <row r="966" spans="1:37" ht="15">
      <c r="A966" s="158" t="s">
        <v>298</v>
      </c>
      <c r="B966" s="158" t="s">
        <v>299</v>
      </c>
      <c r="C966" s="158" t="s">
        <v>313</v>
      </c>
      <c r="D966" s="158" t="s">
        <v>741</v>
      </c>
      <c r="E966" s="158" t="s">
        <v>28</v>
      </c>
      <c r="F966" s="158" t="s">
        <v>2475</v>
      </c>
      <c r="G966" s="158"/>
      <c r="H966" s="158" t="s">
        <v>309</v>
      </c>
      <c r="I966" s="159" t="s">
        <v>2774</v>
      </c>
      <c r="AE966" s="21"/>
      <c r="AF966" s="63"/>
      <c r="AG966" s="63"/>
      <c r="AH966" s="31"/>
      <c r="AI966" s="31"/>
      <c r="AJ966" s="31"/>
      <c r="AK966" s="31"/>
    </row>
    <row r="967" spans="1:37" ht="15">
      <c r="A967" s="158" t="s">
        <v>298</v>
      </c>
      <c r="B967" s="158" t="s">
        <v>299</v>
      </c>
      <c r="C967" s="158" t="s">
        <v>313</v>
      </c>
      <c r="D967" s="158" t="s">
        <v>741</v>
      </c>
      <c r="E967" s="158" t="s">
        <v>27</v>
      </c>
      <c r="F967" s="158" t="s">
        <v>742</v>
      </c>
      <c r="G967" s="158"/>
      <c r="H967" s="158" t="s">
        <v>309</v>
      </c>
      <c r="I967" s="159" t="s">
        <v>2774</v>
      </c>
      <c r="AE967" s="21"/>
      <c r="AF967" s="63"/>
      <c r="AG967" s="63"/>
      <c r="AH967" s="31"/>
      <c r="AI967" s="31"/>
      <c r="AJ967" s="31"/>
      <c r="AK967" s="31"/>
    </row>
    <row r="968" spans="1:37" ht="15">
      <c r="A968" s="158" t="s">
        <v>298</v>
      </c>
      <c r="B968" s="158" t="s">
        <v>299</v>
      </c>
      <c r="C968" s="158" t="s">
        <v>313</v>
      </c>
      <c r="D968" s="158" t="s">
        <v>741</v>
      </c>
      <c r="E968" s="158" t="s">
        <v>29</v>
      </c>
      <c r="F968" s="158" t="s">
        <v>742</v>
      </c>
      <c r="G968" s="158"/>
      <c r="H968" s="158" t="s">
        <v>309</v>
      </c>
      <c r="I968" s="159" t="s">
        <v>2774</v>
      </c>
      <c r="AE968" s="21"/>
      <c r="AF968" s="63"/>
      <c r="AG968" s="63"/>
      <c r="AH968" s="31"/>
      <c r="AI968" s="31"/>
      <c r="AJ968" s="31"/>
      <c r="AK968" s="31"/>
    </row>
    <row r="969" spans="1:37" ht="15">
      <c r="A969" s="158" t="s">
        <v>298</v>
      </c>
      <c r="B969" s="158" t="s">
        <v>299</v>
      </c>
      <c r="C969" s="158" t="s">
        <v>313</v>
      </c>
      <c r="D969" s="158" t="s">
        <v>1976</v>
      </c>
      <c r="E969" s="158" t="s">
        <v>27</v>
      </c>
      <c r="F969" s="158" t="s">
        <v>1977</v>
      </c>
      <c r="G969" s="158"/>
      <c r="H969" s="158" t="s">
        <v>309</v>
      </c>
      <c r="I969" s="159" t="s">
        <v>2774</v>
      </c>
      <c r="AE969" s="21"/>
      <c r="AF969" s="63"/>
      <c r="AG969" s="63"/>
      <c r="AH969" s="31"/>
      <c r="AI969" s="31"/>
      <c r="AJ969" s="31"/>
      <c r="AK969" s="31"/>
    </row>
    <row r="970" spans="1:37" ht="15">
      <c r="A970" s="158" t="s">
        <v>298</v>
      </c>
      <c r="B970" s="158" t="s">
        <v>299</v>
      </c>
      <c r="C970" s="158" t="s">
        <v>313</v>
      </c>
      <c r="D970" s="158" t="s">
        <v>743</v>
      </c>
      <c r="E970" s="158" t="s">
        <v>28</v>
      </c>
      <c r="F970" s="158" t="s">
        <v>1978</v>
      </c>
      <c r="G970" s="158"/>
      <c r="H970" s="158" t="s">
        <v>309</v>
      </c>
      <c r="I970" s="159" t="s">
        <v>2774</v>
      </c>
      <c r="AE970" s="21"/>
      <c r="AF970" s="63"/>
      <c r="AG970" s="63"/>
      <c r="AH970" s="31"/>
      <c r="AI970" s="31"/>
      <c r="AJ970" s="31"/>
      <c r="AK970" s="31"/>
    </row>
    <row r="971" spans="1:37" ht="15">
      <c r="A971" s="158" t="s">
        <v>298</v>
      </c>
      <c r="B971" s="158" t="s">
        <v>299</v>
      </c>
      <c r="C971" s="158" t="s">
        <v>313</v>
      </c>
      <c r="D971" s="158" t="s">
        <v>743</v>
      </c>
      <c r="E971" s="158" t="s">
        <v>27</v>
      </c>
      <c r="F971" s="158" t="s">
        <v>1675</v>
      </c>
      <c r="G971" s="158"/>
      <c r="H971" s="158" t="s">
        <v>309</v>
      </c>
      <c r="I971" s="159" t="s">
        <v>2774</v>
      </c>
      <c r="AE971" s="21"/>
      <c r="AF971" s="63"/>
      <c r="AG971" s="63"/>
      <c r="AH971" s="31"/>
      <c r="AI971" s="31"/>
      <c r="AJ971" s="31"/>
      <c r="AK971" s="31"/>
    </row>
    <row r="972" spans="1:37" ht="15">
      <c r="A972" s="158" t="s">
        <v>298</v>
      </c>
      <c r="B972" s="158" t="s">
        <v>299</v>
      </c>
      <c r="C972" s="158" t="s">
        <v>313</v>
      </c>
      <c r="D972" s="158" t="s">
        <v>743</v>
      </c>
      <c r="E972" s="158" t="s">
        <v>30</v>
      </c>
      <c r="F972" s="158" t="s">
        <v>1979</v>
      </c>
      <c r="G972" s="158"/>
      <c r="H972" s="158" t="s">
        <v>309</v>
      </c>
      <c r="I972" s="159" t="s">
        <v>2774</v>
      </c>
      <c r="AE972" s="21"/>
      <c r="AF972" s="63"/>
      <c r="AG972" s="63"/>
      <c r="AH972" s="31"/>
      <c r="AI972" s="31"/>
      <c r="AJ972" s="31"/>
      <c r="AK972" s="31"/>
    </row>
    <row r="973" spans="1:37" ht="15">
      <c r="A973" s="158" t="s">
        <v>298</v>
      </c>
      <c r="B973" s="158" t="s">
        <v>299</v>
      </c>
      <c r="C973" s="158" t="s">
        <v>313</v>
      </c>
      <c r="D973" s="158" t="s">
        <v>744</v>
      </c>
      <c r="E973" s="158" t="s">
        <v>28</v>
      </c>
      <c r="F973" s="158" t="s">
        <v>2640</v>
      </c>
      <c r="G973" s="158"/>
      <c r="H973" s="158" t="s">
        <v>303</v>
      </c>
      <c r="I973" s="159" t="s">
        <v>2775</v>
      </c>
      <c r="AE973" s="21"/>
      <c r="AF973" s="63"/>
      <c r="AG973" s="63"/>
      <c r="AH973" s="31"/>
      <c r="AI973" s="31"/>
      <c r="AJ973" s="31"/>
      <c r="AK973" s="31"/>
    </row>
    <row r="974" spans="1:37" ht="15">
      <c r="A974" s="158" t="s">
        <v>298</v>
      </c>
      <c r="B974" s="158" t="s">
        <v>299</v>
      </c>
      <c r="C974" s="158" t="s">
        <v>313</v>
      </c>
      <c r="D974" s="158" t="s">
        <v>744</v>
      </c>
      <c r="E974" s="158" t="s">
        <v>29</v>
      </c>
      <c r="F974" s="158" t="s">
        <v>2641</v>
      </c>
      <c r="G974" s="158"/>
      <c r="H974" s="158" t="s">
        <v>303</v>
      </c>
      <c r="I974" s="159" t="s">
        <v>2775</v>
      </c>
      <c r="AE974" s="21"/>
      <c r="AF974" s="63"/>
      <c r="AG974" s="63"/>
      <c r="AH974" s="31"/>
      <c r="AI974" s="31"/>
      <c r="AJ974" s="31"/>
      <c r="AK974" s="31"/>
    </row>
    <row r="975" spans="1:37" ht="15">
      <c r="A975" s="158" t="s">
        <v>298</v>
      </c>
      <c r="B975" s="158" t="s">
        <v>299</v>
      </c>
      <c r="C975" s="158" t="s">
        <v>313</v>
      </c>
      <c r="D975" s="158" t="s">
        <v>744</v>
      </c>
      <c r="E975" s="158" t="s">
        <v>30</v>
      </c>
      <c r="F975" s="158" t="s">
        <v>2642</v>
      </c>
      <c r="G975" s="158"/>
      <c r="H975" s="158" t="s">
        <v>309</v>
      </c>
      <c r="I975" s="159" t="s">
        <v>2774</v>
      </c>
      <c r="AE975" s="21"/>
      <c r="AF975" s="63"/>
      <c r="AG975" s="63"/>
      <c r="AH975" s="31"/>
      <c r="AI975" s="31"/>
      <c r="AJ975" s="31"/>
      <c r="AK975" s="31"/>
    </row>
    <row r="976" spans="1:37" ht="15">
      <c r="A976" s="158" t="s">
        <v>298</v>
      </c>
      <c r="B976" s="158" t="s">
        <v>299</v>
      </c>
      <c r="C976" s="158" t="s">
        <v>313</v>
      </c>
      <c r="D976" s="158" t="s">
        <v>744</v>
      </c>
      <c r="E976" s="158" t="s">
        <v>27</v>
      </c>
      <c r="F976" s="158" t="s">
        <v>745</v>
      </c>
      <c r="G976" s="158"/>
      <c r="H976" s="158" t="s">
        <v>309</v>
      </c>
      <c r="I976" s="159" t="s">
        <v>2774</v>
      </c>
      <c r="AE976" s="21"/>
      <c r="AF976" s="63"/>
      <c r="AG976" s="63"/>
      <c r="AH976" s="31"/>
      <c r="AI976" s="31"/>
      <c r="AJ976" s="31"/>
      <c r="AK976" s="31"/>
    </row>
    <row r="977" spans="1:37" ht="15">
      <c r="A977" s="158" t="s">
        <v>298</v>
      </c>
      <c r="B977" s="158" t="s">
        <v>299</v>
      </c>
      <c r="C977" s="158" t="s">
        <v>313</v>
      </c>
      <c r="D977" s="158" t="s">
        <v>746</v>
      </c>
      <c r="E977" s="158" t="s">
        <v>27</v>
      </c>
      <c r="F977" s="158" t="s">
        <v>1509</v>
      </c>
      <c r="G977" s="158"/>
      <c r="H977" s="158" t="s">
        <v>309</v>
      </c>
      <c r="I977" s="159" t="s">
        <v>2774</v>
      </c>
      <c r="AE977" s="21"/>
      <c r="AF977" s="63"/>
      <c r="AG977" s="63"/>
      <c r="AH977" s="31"/>
      <c r="AI977" s="31"/>
      <c r="AJ977" s="31"/>
      <c r="AK977" s="31"/>
    </row>
    <row r="978" spans="1:37" ht="15">
      <c r="A978" s="158" t="s">
        <v>298</v>
      </c>
      <c r="B978" s="158" t="s">
        <v>299</v>
      </c>
      <c r="C978" s="158" t="s">
        <v>313</v>
      </c>
      <c r="D978" s="158" t="s">
        <v>746</v>
      </c>
      <c r="E978" s="158" t="s">
        <v>29</v>
      </c>
      <c r="F978" s="158" t="s">
        <v>1980</v>
      </c>
      <c r="G978" s="158"/>
      <c r="H978" s="158" t="s">
        <v>309</v>
      </c>
      <c r="I978" s="159" t="s">
        <v>2774</v>
      </c>
      <c r="AE978" s="21"/>
      <c r="AF978" s="63"/>
      <c r="AG978" s="63"/>
      <c r="AH978" s="31"/>
      <c r="AI978" s="31"/>
      <c r="AJ978" s="31"/>
      <c r="AK978" s="31"/>
    </row>
    <row r="979" spans="1:37" ht="15">
      <c r="A979" s="158" t="s">
        <v>298</v>
      </c>
      <c r="B979" s="158" t="s">
        <v>299</v>
      </c>
      <c r="C979" s="158" t="s">
        <v>313</v>
      </c>
      <c r="D979" s="158" t="s">
        <v>747</v>
      </c>
      <c r="E979" s="158" t="s">
        <v>29</v>
      </c>
      <c r="F979" s="158" t="s">
        <v>748</v>
      </c>
      <c r="G979" s="158"/>
      <c r="H979" s="158" t="s">
        <v>309</v>
      </c>
      <c r="I979" s="159" t="s">
        <v>2774</v>
      </c>
      <c r="AE979" s="21"/>
      <c r="AF979" s="63"/>
      <c r="AG979" s="63"/>
      <c r="AH979" s="31"/>
      <c r="AI979" s="31"/>
      <c r="AJ979" s="31"/>
      <c r="AK979" s="31"/>
    </row>
    <row r="980" spans="1:37" ht="15">
      <c r="A980" s="158" t="s">
        <v>298</v>
      </c>
      <c r="B980" s="158" t="s">
        <v>299</v>
      </c>
      <c r="C980" s="158" t="s">
        <v>313</v>
      </c>
      <c r="D980" s="158" t="s">
        <v>747</v>
      </c>
      <c r="E980" s="158" t="s">
        <v>27</v>
      </c>
      <c r="F980" s="158" t="s">
        <v>749</v>
      </c>
      <c r="G980" s="158"/>
      <c r="H980" s="158" t="s">
        <v>309</v>
      </c>
      <c r="I980" s="159" t="s">
        <v>2774</v>
      </c>
      <c r="AE980" s="21"/>
      <c r="AF980" s="63"/>
      <c r="AG980" s="63"/>
      <c r="AH980" s="31"/>
      <c r="AI980" s="31"/>
      <c r="AJ980" s="31"/>
      <c r="AK980" s="31"/>
    </row>
    <row r="981" spans="1:37" ht="15">
      <c r="A981" s="158" t="s">
        <v>298</v>
      </c>
      <c r="B981" s="158" t="s">
        <v>299</v>
      </c>
      <c r="C981" s="158" t="s">
        <v>313</v>
      </c>
      <c r="D981" s="158" t="s">
        <v>747</v>
      </c>
      <c r="E981" s="158" t="s">
        <v>30</v>
      </c>
      <c r="F981" s="158" t="s">
        <v>1676</v>
      </c>
      <c r="G981" s="158"/>
      <c r="H981" s="158" t="s">
        <v>309</v>
      </c>
      <c r="I981" s="159" t="s">
        <v>2774</v>
      </c>
      <c r="AE981" s="21"/>
      <c r="AF981" s="63"/>
      <c r="AG981" s="63"/>
      <c r="AH981" s="31"/>
      <c r="AI981" s="31"/>
      <c r="AJ981" s="31"/>
      <c r="AK981" s="31"/>
    </row>
    <row r="982" spans="1:37" ht="15">
      <c r="A982" s="158" t="s">
        <v>298</v>
      </c>
      <c r="B982" s="158" t="s">
        <v>299</v>
      </c>
      <c r="C982" s="158" t="s">
        <v>313</v>
      </c>
      <c r="D982" s="158" t="s">
        <v>747</v>
      </c>
      <c r="E982" s="158" t="s">
        <v>28</v>
      </c>
      <c r="F982" s="158" t="s">
        <v>1677</v>
      </c>
      <c r="G982" s="158"/>
      <c r="H982" s="158" t="s">
        <v>309</v>
      </c>
      <c r="I982" s="159" t="s">
        <v>2774</v>
      </c>
      <c r="AE982" s="21"/>
      <c r="AF982" s="63"/>
      <c r="AG982" s="63"/>
      <c r="AH982" s="31"/>
      <c r="AI982" s="31"/>
      <c r="AJ982" s="31"/>
      <c r="AK982" s="31"/>
    </row>
    <row r="983" spans="1:37" ht="15">
      <c r="A983" s="158" t="s">
        <v>298</v>
      </c>
      <c r="B983" s="158" t="s">
        <v>299</v>
      </c>
      <c r="C983" s="158" t="s">
        <v>313</v>
      </c>
      <c r="D983" s="158" t="s">
        <v>750</v>
      </c>
      <c r="E983" s="158" t="s">
        <v>27</v>
      </c>
      <c r="F983" s="158" t="s">
        <v>751</v>
      </c>
      <c r="G983" s="158"/>
      <c r="H983" s="158" t="s">
        <v>309</v>
      </c>
      <c r="I983" s="159" t="s">
        <v>2774</v>
      </c>
      <c r="AE983" s="21"/>
      <c r="AF983" s="63"/>
      <c r="AG983" s="63"/>
      <c r="AH983" s="31"/>
      <c r="AI983" s="31"/>
      <c r="AJ983" s="31"/>
      <c r="AK983" s="31"/>
    </row>
    <row r="984" spans="1:37" ht="15">
      <c r="A984" s="158" t="s">
        <v>298</v>
      </c>
      <c r="B984" s="158" t="s">
        <v>299</v>
      </c>
      <c r="C984" s="158" t="s">
        <v>313</v>
      </c>
      <c r="D984" s="158" t="s">
        <v>750</v>
      </c>
      <c r="E984" s="158" t="s">
        <v>28</v>
      </c>
      <c r="F984" s="158" t="s">
        <v>1678</v>
      </c>
      <c r="G984" s="158"/>
      <c r="H984" s="158" t="s">
        <v>309</v>
      </c>
      <c r="I984" s="159" t="s">
        <v>2774</v>
      </c>
      <c r="AE984" s="21"/>
      <c r="AF984" s="63"/>
      <c r="AG984" s="63"/>
      <c r="AH984" s="31"/>
      <c r="AI984" s="31"/>
      <c r="AJ984" s="31"/>
      <c r="AK984" s="31"/>
    </row>
    <row r="985" spans="1:37" ht="15">
      <c r="A985" s="158" t="s">
        <v>298</v>
      </c>
      <c r="B985" s="158" t="s">
        <v>299</v>
      </c>
      <c r="C985" s="158" t="s">
        <v>313</v>
      </c>
      <c r="D985" s="158" t="s">
        <v>752</v>
      </c>
      <c r="E985" s="158" t="s">
        <v>27</v>
      </c>
      <c r="F985" s="158" t="s">
        <v>753</v>
      </c>
      <c r="G985" s="158"/>
      <c r="H985" s="158" t="s">
        <v>309</v>
      </c>
      <c r="I985" s="159" t="s">
        <v>2774</v>
      </c>
      <c r="AE985" s="21"/>
      <c r="AF985" s="63"/>
      <c r="AG985" s="63"/>
      <c r="AH985" s="31"/>
      <c r="AI985" s="31"/>
      <c r="AJ985" s="31"/>
      <c r="AK985" s="31"/>
    </row>
    <row r="986" spans="1:37" ht="15">
      <c r="A986" s="158" t="s">
        <v>298</v>
      </c>
      <c r="B986" s="158" t="s">
        <v>299</v>
      </c>
      <c r="C986" s="158" t="s">
        <v>313</v>
      </c>
      <c r="D986" s="158" t="s">
        <v>754</v>
      </c>
      <c r="E986" s="158" t="s">
        <v>27</v>
      </c>
      <c r="F986" s="158" t="s">
        <v>2322</v>
      </c>
      <c r="G986" s="158"/>
      <c r="H986" s="158" t="s">
        <v>309</v>
      </c>
      <c r="I986" s="159" t="s">
        <v>2774</v>
      </c>
      <c r="AE986" s="21"/>
      <c r="AF986" s="63"/>
      <c r="AG986" s="63"/>
      <c r="AH986" s="31"/>
      <c r="AI986" s="31"/>
      <c r="AJ986" s="31"/>
      <c r="AK986" s="31"/>
    </row>
    <row r="987" spans="1:37" ht="15">
      <c r="A987" s="158" t="s">
        <v>298</v>
      </c>
      <c r="B987" s="158" t="s">
        <v>299</v>
      </c>
      <c r="C987" s="158" t="s">
        <v>313</v>
      </c>
      <c r="D987" s="158" t="s">
        <v>1679</v>
      </c>
      <c r="E987" s="158" t="s">
        <v>27</v>
      </c>
      <c r="F987" s="158" t="s">
        <v>1680</v>
      </c>
      <c r="G987" s="158"/>
      <c r="H987" s="158" t="s">
        <v>309</v>
      </c>
      <c r="I987" s="159" t="s">
        <v>2774</v>
      </c>
      <c r="AE987" s="21"/>
      <c r="AF987" s="63"/>
      <c r="AG987" s="63"/>
      <c r="AH987" s="31"/>
      <c r="AI987" s="31"/>
      <c r="AJ987" s="31"/>
      <c r="AK987" s="31"/>
    </row>
    <row r="988" spans="1:37" ht="15">
      <c r="A988" s="158" t="s">
        <v>298</v>
      </c>
      <c r="B988" s="158" t="s">
        <v>299</v>
      </c>
      <c r="C988" s="158" t="s">
        <v>313</v>
      </c>
      <c r="D988" s="158" t="s">
        <v>1679</v>
      </c>
      <c r="E988" s="158" t="s">
        <v>29</v>
      </c>
      <c r="F988" s="158" t="s">
        <v>1680</v>
      </c>
      <c r="G988" s="158"/>
      <c r="H988" s="158" t="s">
        <v>309</v>
      </c>
      <c r="I988" s="159" t="s">
        <v>2774</v>
      </c>
      <c r="AE988" s="21"/>
      <c r="AF988" s="63"/>
      <c r="AG988" s="63"/>
      <c r="AH988" s="31"/>
      <c r="AI988" s="31"/>
      <c r="AJ988" s="31"/>
      <c r="AK988" s="31"/>
    </row>
    <row r="989" spans="1:37" ht="15">
      <c r="A989" s="158" t="s">
        <v>298</v>
      </c>
      <c r="B989" s="158" t="s">
        <v>299</v>
      </c>
      <c r="C989" s="158" t="s">
        <v>313</v>
      </c>
      <c r="D989" s="158" t="s">
        <v>2476</v>
      </c>
      <c r="E989" s="158" t="s">
        <v>27</v>
      </c>
      <c r="F989" s="158" t="s">
        <v>2477</v>
      </c>
      <c r="G989" s="158"/>
      <c r="H989" s="158" t="s">
        <v>309</v>
      </c>
      <c r="I989" s="159" t="s">
        <v>2774</v>
      </c>
      <c r="AE989" s="21"/>
      <c r="AF989" s="63"/>
      <c r="AG989" s="63"/>
      <c r="AH989" s="31"/>
      <c r="AI989" s="31"/>
      <c r="AJ989" s="31"/>
      <c r="AK989" s="31"/>
    </row>
    <row r="990" spans="1:37" ht="15">
      <c r="A990" s="158" t="s">
        <v>298</v>
      </c>
      <c r="B990" s="158" t="s">
        <v>299</v>
      </c>
      <c r="C990" s="158" t="s">
        <v>313</v>
      </c>
      <c r="D990" s="158" t="s">
        <v>755</v>
      </c>
      <c r="E990" s="158" t="s">
        <v>30</v>
      </c>
      <c r="F990" s="158" t="s">
        <v>1681</v>
      </c>
      <c r="G990" s="158"/>
      <c r="H990" s="158" t="s">
        <v>309</v>
      </c>
      <c r="I990" s="159" t="s">
        <v>2774</v>
      </c>
      <c r="AE990" s="21"/>
      <c r="AF990" s="63"/>
      <c r="AG990" s="63"/>
      <c r="AH990" s="31"/>
      <c r="AI990" s="31"/>
      <c r="AJ990" s="31"/>
      <c r="AK990" s="31"/>
    </row>
    <row r="991" spans="1:37" ht="15">
      <c r="A991" s="158" t="s">
        <v>298</v>
      </c>
      <c r="B991" s="158" t="s">
        <v>299</v>
      </c>
      <c r="C991" s="158" t="s">
        <v>313</v>
      </c>
      <c r="D991" s="158" t="s">
        <v>755</v>
      </c>
      <c r="E991" s="158" t="s">
        <v>27</v>
      </c>
      <c r="F991" s="158" t="s">
        <v>756</v>
      </c>
      <c r="G991" s="158"/>
      <c r="H991" s="158" t="s">
        <v>309</v>
      </c>
      <c r="I991" s="159" t="s">
        <v>2774</v>
      </c>
      <c r="AE991" s="21"/>
      <c r="AF991" s="63"/>
      <c r="AG991" s="63"/>
      <c r="AH991" s="31"/>
      <c r="AI991" s="31"/>
      <c r="AJ991" s="31"/>
      <c r="AK991" s="31"/>
    </row>
    <row r="992" spans="1:37" ht="15">
      <c r="A992" s="158" t="s">
        <v>298</v>
      </c>
      <c r="B992" s="158" t="s">
        <v>299</v>
      </c>
      <c r="C992" s="158" t="s">
        <v>313</v>
      </c>
      <c r="D992" s="158" t="s">
        <v>757</v>
      </c>
      <c r="E992" s="158" t="s">
        <v>27</v>
      </c>
      <c r="F992" s="158" t="s">
        <v>1682</v>
      </c>
      <c r="G992" s="158"/>
      <c r="H992" s="158" t="s">
        <v>2278</v>
      </c>
      <c r="I992" s="159" t="s">
        <v>2775</v>
      </c>
      <c r="AE992" s="21"/>
      <c r="AF992" s="63"/>
      <c r="AG992" s="63"/>
      <c r="AH992" s="31"/>
      <c r="AI992" s="31"/>
      <c r="AJ992" s="31"/>
      <c r="AK992" s="31"/>
    </row>
    <row r="993" spans="1:37" ht="15">
      <c r="A993" s="158" t="s">
        <v>298</v>
      </c>
      <c r="B993" s="158" t="s">
        <v>299</v>
      </c>
      <c r="C993" s="158" t="s">
        <v>313</v>
      </c>
      <c r="D993" s="158" t="s">
        <v>757</v>
      </c>
      <c r="E993" s="158" t="s">
        <v>29</v>
      </c>
      <c r="F993" s="158" t="s">
        <v>2478</v>
      </c>
      <c r="G993" s="158"/>
      <c r="H993" s="158" t="s">
        <v>309</v>
      </c>
      <c r="I993" s="159" t="s">
        <v>2774</v>
      </c>
      <c r="AE993" s="21"/>
      <c r="AF993" s="63"/>
      <c r="AG993" s="63"/>
      <c r="AH993" s="31"/>
      <c r="AI993" s="31"/>
      <c r="AJ993" s="31"/>
      <c r="AK993" s="31"/>
    </row>
    <row r="994" spans="1:37" ht="15">
      <c r="A994" s="158" t="s">
        <v>298</v>
      </c>
      <c r="B994" s="158" t="s">
        <v>299</v>
      </c>
      <c r="C994" s="158" t="s">
        <v>313</v>
      </c>
      <c r="D994" s="158" t="s">
        <v>1981</v>
      </c>
      <c r="E994" s="158" t="s">
        <v>28</v>
      </c>
      <c r="F994" s="158" t="s">
        <v>2197</v>
      </c>
      <c r="G994" s="158"/>
      <c r="H994" s="158" t="s">
        <v>309</v>
      </c>
      <c r="I994" s="159" t="s">
        <v>2774</v>
      </c>
      <c r="AE994" s="21"/>
      <c r="AF994" s="63"/>
      <c r="AG994" s="63"/>
      <c r="AH994" s="31"/>
      <c r="AI994" s="31"/>
      <c r="AJ994" s="31"/>
      <c r="AK994" s="31"/>
    </row>
    <row r="995" spans="1:37" ht="15">
      <c r="A995" s="158" t="s">
        <v>298</v>
      </c>
      <c r="B995" s="158" t="s">
        <v>299</v>
      </c>
      <c r="C995" s="158" t="s">
        <v>313</v>
      </c>
      <c r="D995" s="158" t="s">
        <v>1981</v>
      </c>
      <c r="E995" s="158" t="s">
        <v>29</v>
      </c>
      <c r="F995" s="158" t="s">
        <v>2198</v>
      </c>
      <c r="G995" s="158"/>
      <c r="H995" s="158" t="s">
        <v>309</v>
      </c>
      <c r="I995" s="159" t="s">
        <v>2774</v>
      </c>
      <c r="AE995" s="21"/>
      <c r="AF995" s="63"/>
      <c r="AG995" s="63"/>
      <c r="AH995" s="31"/>
      <c r="AI995" s="31"/>
      <c r="AJ995" s="31"/>
      <c r="AK995" s="31"/>
    </row>
    <row r="996" spans="1:37" ht="15">
      <c r="A996" s="158" t="s">
        <v>298</v>
      </c>
      <c r="B996" s="158" t="s">
        <v>299</v>
      </c>
      <c r="C996" s="158" t="s">
        <v>313</v>
      </c>
      <c r="D996" s="158" t="s">
        <v>758</v>
      </c>
      <c r="E996" s="158" t="s">
        <v>27</v>
      </c>
      <c r="F996" s="158" t="s">
        <v>759</v>
      </c>
      <c r="G996" s="158"/>
      <c r="H996" s="158" t="s">
        <v>309</v>
      </c>
      <c r="I996" s="159" t="s">
        <v>2774</v>
      </c>
      <c r="AE996" s="21"/>
      <c r="AF996" s="63"/>
      <c r="AG996" s="63"/>
      <c r="AH996" s="31"/>
      <c r="AI996" s="31"/>
      <c r="AJ996" s="31"/>
      <c r="AK996" s="31"/>
    </row>
    <row r="997" spans="1:37" ht="15">
      <c r="A997" s="158" t="s">
        <v>298</v>
      </c>
      <c r="B997" s="158" t="s">
        <v>299</v>
      </c>
      <c r="C997" s="158" t="s">
        <v>313</v>
      </c>
      <c r="D997" s="158" t="s">
        <v>758</v>
      </c>
      <c r="E997" s="158" t="s">
        <v>29</v>
      </c>
      <c r="F997" s="158" t="s">
        <v>759</v>
      </c>
      <c r="G997" s="158"/>
      <c r="H997" s="158" t="s">
        <v>309</v>
      </c>
      <c r="I997" s="159" t="s">
        <v>2774</v>
      </c>
      <c r="AE997" s="21"/>
      <c r="AF997" s="63"/>
      <c r="AG997" s="63"/>
      <c r="AH997" s="31"/>
      <c r="AI997" s="31"/>
      <c r="AJ997" s="31"/>
      <c r="AK997" s="31"/>
    </row>
    <row r="998" spans="1:37" ht="15">
      <c r="A998" s="158" t="s">
        <v>298</v>
      </c>
      <c r="B998" s="158" t="s">
        <v>299</v>
      </c>
      <c r="C998" s="158" t="s">
        <v>313</v>
      </c>
      <c r="D998" s="158" t="s">
        <v>2423</v>
      </c>
      <c r="E998" s="158" t="s">
        <v>27</v>
      </c>
      <c r="F998" s="158" t="s">
        <v>2424</v>
      </c>
      <c r="G998" s="158"/>
      <c r="H998" s="158" t="s">
        <v>309</v>
      </c>
      <c r="I998" s="159" t="s">
        <v>2774</v>
      </c>
      <c r="AE998" s="21"/>
      <c r="AF998" s="63"/>
      <c r="AG998" s="63"/>
      <c r="AH998" s="31"/>
      <c r="AI998" s="31"/>
      <c r="AJ998" s="31"/>
      <c r="AK998" s="31"/>
    </row>
    <row r="999" spans="1:37" ht="15">
      <c r="A999" s="158" t="s">
        <v>298</v>
      </c>
      <c r="B999" s="158" t="s">
        <v>299</v>
      </c>
      <c r="C999" s="158" t="s">
        <v>313</v>
      </c>
      <c r="D999" s="158" t="s">
        <v>760</v>
      </c>
      <c r="E999" s="158" t="s">
        <v>28</v>
      </c>
      <c r="F999" s="158" t="s">
        <v>2754</v>
      </c>
      <c r="G999" s="158"/>
      <c r="H999" s="158" t="s">
        <v>303</v>
      </c>
      <c r="I999" s="159" t="s">
        <v>2775</v>
      </c>
      <c r="AE999" s="21"/>
      <c r="AF999" s="63"/>
      <c r="AG999" s="63"/>
      <c r="AH999" s="31"/>
      <c r="AI999" s="31"/>
      <c r="AJ999" s="31"/>
      <c r="AK999" s="31"/>
    </row>
    <row r="1000" spans="1:37" ht="15">
      <c r="A1000" s="158" t="s">
        <v>298</v>
      </c>
      <c r="B1000" s="158" t="s">
        <v>299</v>
      </c>
      <c r="C1000" s="158" t="s">
        <v>313</v>
      </c>
      <c r="D1000" s="158" t="s">
        <v>760</v>
      </c>
      <c r="E1000" s="158" t="s">
        <v>27</v>
      </c>
      <c r="F1000" s="158" t="s">
        <v>761</v>
      </c>
      <c r="G1000" s="158"/>
      <c r="H1000" s="158" t="s">
        <v>309</v>
      </c>
      <c r="I1000" s="159" t="s">
        <v>2774</v>
      </c>
      <c r="AE1000" s="21"/>
      <c r="AF1000" s="63"/>
      <c r="AG1000" s="63"/>
      <c r="AH1000" s="31"/>
      <c r="AI1000" s="31"/>
      <c r="AJ1000" s="31"/>
      <c r="AK1000" s="31"/>
    </row>
    <row r="1001" spans="1:37" ht="15">
      <c r="A1001" s="158" t="s">
        <v>298</v>
      </c>
      <c r="B1001" s="158" t="s">
        <v>299</v>
      </c>
      <c r="C1001" s="158" t="s">
        <v>313</v>
      </c>
      <c r="D1001" s="158" t="s">
        <v>760</v>
      </c>
      <c r="E1001" s="158" t="s">
        <v>30</v>
      </c>
      <c r="F1001" s="158" t="s">
        <v>2693</v>
      </c>
      <c r="G1001" s="158"/>
      <c r="H1001" s="158" t="s">
        <v>303</v>
      </c>
      <c r="I1001" s="159" t="s">
        <v>2775</v>
      </c>
      <c r="AE1001" s="21"/>
      <c r="AF1001" s="63"/>
      <c r="AG1001" s="63"/>
      <c r="AH1001" s="31"/>
      <c r="AI1001" s="31"/>
      <c r="AJ1001" s="31"/>
      <c r="AK1001" s="31"/>
    </row>
    <row r="1002" spans="1:37" ht="15">
      <c r="A1002" s="158" t="s">
        <v>298</v>
      </c>
      <c r="B1002" s="158" t="s">
        <v>299</v>
      </c>
      <c r="C1002" s="158" t="s">
        <v>313</v>
      </c>
      <c r="D1002" s="158" t="s">
        <v>760</v>
      </c>
      <c r="E1002" s="158" t="s">
        <v>29</v>
      </c>
      <c r="F1002" s="158" t="s">
        <v>2694</v>
      </c>
      <c r="G1002" s="158"/>
      <c r="H1002" s="158" t="s">
        <v>309</v>
      </c>
      <c r="I1002" s="159" t="s">
        <v>2774</v>
      </c>
      <c r="AE1002" s="21"/>
      <c r="AF1002" s="63"/>
      <c r="AG1002" s="63"/>
      <c r="AH1002" s="31"/>
      <c r="AI1002" s="31"/>
      <c r="AJ1002" s="31"/>
      <c r="AK1002" s="31"/>
    </row>
    <row r="1003" spans="1:37" ht="15">
      <c r="A1003" s="158" t="s">
        <v>298</v>
      </c>
      <c r="B1003" s="158" t="s">
        <v>299</v>
      </c>
      <c r="C1003" s="158" t="s">
        <v>313</v>
      </c>
      <c r="D1003" s="158" t="s">
        <v>762</v>
      </c>
      <c r="E1003" s="158" t="s">
        <v>27</v>
      </c>
      <c r="F1003" s="158" t="s">
        <v>1683</v>
      </c>
      <c r="G1003" s="158"/>
      <c r="H1003" s="158" t="s">
        <v>309</v>
      </c>
      <c r="I1003" s="159" t="s">
        <v>2774</v>
      </c>
      <c r="AE1003" s="21"/>
      <c r="AF1003" s="63"/>
      <c r="AG1003" s="63"/>
      <c r="AH1003" s="31"/>
      <c r="AI1003" s="31"/>
      <c r="AJ1003" s="31"/>
      <c r="AK1003" s="31"/>
    </row>
    <row r="1004" spans="1:37" ht="15">
      <c r="A1004" s="158" t="s">
        <v>298</v>
      </c>
      <c r="B1004" s="158" t="s">
        <v>299</v>
      </c>
      <c r="C1004" s="158" t="s">
        <v>313</v>
      </c>
      <c r="D1004" s="158" t="s">
        <v>1982</v>
      </c>
      <c r="E1004" s="158" t="s">
        <v>30</v>
      </c>
      <c r="F1004" s="158" t="s">
        <v>1983</v>
      </c>
      <c r="G1004" s="158"/>
      <c r="H1004" s="158" t="s">
        <v>309</v>
      </c>
      <c r="I1004" s="159" t="s">
        <v>2774</v>
      </c>
      <c r="AE1004" s="21"/>
      <c r="AF1004" s="63"/>
      <c r="AG1004" s="63"/>
      <c r="AH1004" s="31"/>
      <c r="AI1004" s="31"/>
      <c r="AJ1004" s="31"/>
      <c r="AK1004" s="31"/>
    </row>
    <row r="1005" spans="1:37" ht="15">
      <c r="A1005" s="158" t="s">
        <v>298</v>
      </c>
      <c r="B1005" s="158" t="s">
        <v>299</v>
      </c>
      <c r="C1005" s="158" t="s">
        <v>313</v>
      </c>
      <c r="D1005" s="158" t="s">
        <v>1982</v>
      </c>
      <c r="E1005" s="158" t="s">
        <v>27</v>
      </c>
      <c r="F1005" s="158" t="s">
        <v>2323</v>
      </c>
      <c r="G1005" s="158"/>
      <c r="H1005" s="158" t="s">
        <v>309</v>
      </c>
      <c r="I1005" s="159" t="s">
        <v>2774</v>
      </c>
      <c r="AE1005" s="21"/>
      <c r="AF1005" s="63"/>
      <c r="AG1005" s="63"/>
      <c r="AH1005" s="31"/>
      <c r="AI1005" s="31"/>
      <c r="AJ1005" s="31"/>
      <c r="AK1005" s="31"/>
    </row>
    <row r="1006" spans="1:37" ht="15">
      <c r="A1006" s="158" t="s">
        <v>298</v>
      </c>
      <c r="B1006" s="158" t="s">
        <v>299</v>
      </c>
      <c r="C1006" s="158" t="s">
        <v>313</v>
      </c>
      <c r="D1006" s="158" t="s">
        <v>1982</v>
      </c>
      <c r="E1006" s="158" t="s">
        <v>29</v>
      </c>
      <c r="F1006" s="158" t="s">
        <v>1984</v>
      </c>
      <c r="G1006" s="158"/>
      <c r="H1006" s="158" t="s">
        <v>309</v>
      </c>
      <c r="I1006" s="159" t="s">
        <v>2774</v>
      </c>
      <c r="AE1006" s="21"/>
      <c r="AF1006" s="63"/>
      <c r="AG1006" s="63"/>
      <c r="AH1006" s="31"/>
      <c r="AI1006" s="31"/>
      <c r="AJ1006" s="31"/>
      <c r="AK1006" s="31"/>
    </row>
    <row r="1007" spans="1:37" ht="15">
      <c r="A1007" s="158" t="s">
        <v>298</v>
      </c>
      <c r="B1007" s="158" t="s">
        <v>299</v>
      </c>
      <c r="C1007" s="158" t="s">
        <v>313</v>
      </c>
      <c r="D1007" s="158" t="s">
        <v>2596</v>
      </c>
      <c r="E1007" s="158" t="s">
        <v>27</v>
      </c>
      <c r="F1007" s="158" t="s">
        <v>2597</v>
      </c>
      <c r="G1007" s="158"/>
      <c r="H1007" s="158" t="s">
        <v>309</v>
      </c>
      <c r="I1007" s="159" t="s">
        <v>2774</v>
      </c>
      <c r="AE1007" s="21"/>
      <c r="AF1007" s="63"/>
      <c r="AG1007" s="63"/>
      <c r="AH1007" s="31"/>
      <c r="AI1007" s="31"/>
      <c r="AJ1007" s="31"/>
      <c r="AK1007" s="31"/>
    </row>
    <row r="1008" spans="1:37" ht="15">
      <c r="A1008" s="158" t="s">
        <v>298</v>
      </c>
      <c r="B1008" s="158" t="s">
        <v>299</v>
      </c>
      <c r="C1008" s="158" t="s">
        <v>313</v>
      </c>
      <c r="D1008" s="158" t="s">
        <v>763</v>
      </c>
      <c r="E1008" s="158" t="s">
        <v>28</v>
      </c>
      <c r="F1008" s="158" t="s">
        <v>2324</v>
      </c>
      <c r="G1008" s="158"/>
      <c r="H1008" s="158" t="s">
        <v>309</v>
      </c>
      <c r="I1008" s="159" t="s">
        <v>2774</v>
      </c>
      <c r="AE1008" s="21"/>
      <c r="AF1008" s="63"/>
      <c r="AG1008" s="63"/>
      <c r="AH1008" s="31"/>
      <c r="AI1008" s="31"/>
      <c r="AJ1008" s="31"/>
      <c r="AK1008" s="31"/>
    </row>
    <row r="1009" spans="1:37" ht="15">
      <c r="A1009" s="158" t="s">
        <v>298</v>
      </c>
      <c r="B1009" s="158" t="s">
        <v>299</v>
      </c>
      <c r="C1009" s="158" t="s">
        <v>313</v>
      </c>
      <c r="D1009" s="158" t="s">
        <v>763</v>
      </c>
      <c r="E1009" s="158" t="s">
        <v>30</v>
      </c>
      <c r="F1009" s="158" t="s">
        <v>764</v>
      </c>
      <c r="G1009" s="158"/>
      <c r="H1009" s="158" t="s">
        <v>309</v>
      </c>
      <c r="I1009" s="159" t="s">
        <v>2774</v>
      </c>
      <c r="AE1009" s="21"/>
      <c r="AF1009" s="63"/>
      <c r="AG1009" s="63"/>
      <c r="AH1009" s="31"/>
      <c r="AI1009" s="31"/>
      <c r="AJ1009" s="31"/>
      <c r="AK1009" s="31"/>
    </row>
    <row r="1010" spans="1:37" ht="15">
      <c r="A1010" s="158" t="s">
        <v>298</v>
      </c>
      <c r="B1010" s="158" t="s">
        <v>299</v>
      </c>
      <c r="C1010" s="158" t="s">
        <v>313</v>
      </c>
      <c r="D1010" s="158" t="s">
        <v>763</v>
      </c>
      <c r="E1010" s="158" t="s">
        <v>29</v>
      </c>
      <c r="F1010" s="158" t="s">
        <v>765</v>
      </c>
      <c r="G1010" s="158"/>
      <c r="H1010" s="158" t="s">
        <v>309</v>
      </c>
      <c r="I1010" s="159" t="s">
        <v>2774</v>
      </c>
      <c r="AE1010" s="21"/>
      <c r="AF1010" s="63"/>
      <c r="AG1010" s="63"/>
      <c r="AH1010" s="31"/>
      <c r="AI1010" s="31"/>
      <c r="AJ1010" s="31"/>
      <c r="AK1010" s="31"/>
    </row>
    <row r="1011" spans="1:37" ht="15">
      <c r="A1011" s="158" t="s">
        <v>298</v>
      </c>
      <c r="B1011" s="158" t="s">
        <v>299</v>
      </c>
      <c r="C1011" s="158" t="s">
        <v>313</v>
      </c>
      <c r="D1011" s="158" t="s">
        <v>763</v>
      </c>
      <c r="E1011" s="158" t="s">
        <v>27</v>
      </c>
      <c r="F1011" s="158" t="s">
        <v>766</v>
      </c>
      <c r="G1011" s="158"/>
      <c r="H1011" s="158" t="s">
        <v>309</v>
      </c>
      <c r="I1011" s="159" t="s">
        <v>2774</v>
      </c>
      <c r="AE1011" s="21"/>
      <c r="AF1011" s="63"/>
      <c r="AG1011" s="63"/>
      <c r="AH1011" s="31"/>
      <c r="AI1011" s="31"/>
      <c r="AJ1011" s="31"/>
      <c r="AK1011" s="31"/>
    </row>
    <row r="1012" spans="1:37" ht="15">
      <c r="A1012" s="158" t="s">
        <v>298</v>
      </c>
      <c r="B1012" s="158" t="s">
        <v>299</v>
      </c>
      <c r="C1012" s="158" t="s">
        <v>313</v>
      </c>
      <c r="D1012" s="158" t="s">
        <v>767</v>
      </c>
      <c r="E1012" s="158" t="s">
        <v>29</v>
      </c>
      <c r="F1012" s="158" t="s">
        <v>1985</v>
      </c>
      <c r="G1012" s="158"/>
      <c r="H1012" s="158" t="s">
        <v>309</v>
      </c>
      <c r="I1012" s="159" t="s">
        <v>2774</v>
      </c>
      <c r="AE1012" s="21"/>
      <c r="AF1012" s="63"/>
      <c r="AG1012" s="63"/>
      <c r="AH1012" s="31"/>
      <c r="AI1012" s="31"/>
      <c r="AJ1012" s="31"/>
      <c r="AK1012" s="31"/>
    </row>
    <row r="1013" spans="1:37" ht="15">
      <c r="A1013" s="158" t="s">
        <v>298</v>
      </c>
      <c r="B1013" s="158" t="s">
        <v>299</v>
      </c>
      <c r="C1013" s="158" t="s">
        <v>313</v>
      </c>
      <c r="D1013" s="158" t="s">
        <v>767</v>
      </c>
      <c r="E1013" s="158" t="s">
        <v>27</v>
      </c>
      <c r="F1013" s="158" t="s">
        <v>768</v>
      </c>
      <c r="G1013" s="158"/>
      <c r="H1013" s="158" t="s">
        <v>2278</v>
      </c>
      <c r="I1013" s="159" t="s">
        <v>2775</v>
      </c>
      <c r="AE1013" s="21"/>
      <c r="AF1013" s="63"/>
      <c r="AG1013" s="63"/>
      <c r="AH1013" s="31"/>
      <c r="AI1013" s="31"/>
      <c r="AJ1013" s="31"/>
      <c r="AK1013" s="31"/>
    </row>
    <row r="1014" spans="1:37" ht="15">
      <c r="A1014" s="158" t="s">
        <v>298</v>
      </c>
      <c r="B1014" s="158" t="s">
        <v>299</v>
      </c>
      <c r="C1014" s="158" t="s">
        <v>313</v>
      </c>
      <c r="D1014" s="158" t="s">
        <v>2325</v>
      </c>
      <c r="E1014" s="158" t="s">
        <v>30</v>
      </c>
      <c r="F1014" s="158" t="s">
        <v>2326</v>
      </c>
      <c r="G1014" s="158"/>
      <c r="H1014" s="158" t="s">
        <v>309</v>
      </c>
      <c r="I1014" s="159" t="s">
        <v>2774</v>
      </c>
      <c r="AE1014" s="21"/>
      <c r="AF1014" s="63"/>
      <c r="AG1014" s="63"/>
      <c r="AH1014" s="31"/>
      <c r="AI1014" s="31"/>
      <c r="AJ1014" s="31"/>
      <c r="AK1014" s="31"/>
    </row>
    <row r="1015" spans="1:37" ht="15">
      <c r="A1015" s="158" t="s">
        <v>298</v>
      </c>
      <c r="B1015" s="158" t="s">
        <v>299</v>
      </c>
      <c r="C1015" s="158" t="s">
        <v>313</v>
      </c>
      <c r="D1015" s="158" t="s">
        <v>2325</v>
      </c>
      <c r="E1015" s="158" t="s">
        <v>27</v>
      </c>
      <c r="F1015" s="158" t="s">
        <v>2326</v>
      </c>
      <c r="G1015" s="158"/>
      <c r="H1015" s="158" t="s">
        <v>309</v>
      </c>
      <c r="I1015" s="159" t="s">
        <v>2774</v>
      </c>
      <c r="AE1015" s="21"/>
      <c r="AF1015" s="63"/>
      <c r="AG1015" s="63"/>
      <c r="AH1015" s="31"/>
      <c r="AI1015" s="31"/>
      <c r="AJ1015" s="31"/>
      <c r="AK1015" s="31"/>
    </row>
    <row r="1016" spans="1:37" ht="15">
      <c r="A1016" s="158" t="s">
        <v>298</v>
      </c>
      <c r="B1016" s="158" t="s">
        <v>299</v>
      </c>
      <c r="C1016" s="158" t="s">
        <v>313</v>
      </c>
      <c r="D1016" s="158" t="s">
        <v>2325</v>
      </c>
      <c r="E1016" s="158" t="s">
        <v>28</v>
      </c>
      <c r="F1016" s="158" t="s">
        <v>2327</v>
      </c>
      <c r="G1016" s="158"/>
      <c r="H1016" s="158" t="s">
        <v>309</v>
      </c>
      <c r="I1016" s="159" t="s">
        <v>2774</v>
      </c>
      <c r="AE1016" s="21"/>
      <c r="AF1016" s="63"/>
      <c r="AG1016" s="63"/>
      <c r="AH1016" s="31"/>
      <c r="AI1016" s="31"/>
      <c r="AJ1016" s="31"/>
      <c r="AK1016" s="31"/>
    </row>
    <row r="1017" spans="1:37" ht="15">
      <c r="A1017" s="158" t="s">
        <v>298</v>
      </c>
      <c r="B1017" s="158" t="s">
        <v>299</v>
      </c>
      <c r="C1017" s="158" t="s">
        <v>313</v>
      </c>
      <c r="D1017" s="158" t="s">
        <v>2325</v>
      </c>
      <c r="E1017" s="158" t="s">
        <v>29</v>
      </c>
      <c r="F1017" s="158" t="s">
        <v>2327</v>
      </c>
      <c r="G1017" s="158"/>
      <c r="H1017" s="158" t="s">
        <v>309</v>
      </c>
      <c r="I1017" s="159" t="s">
        <v>2774</v>
      </c>
      <c r="AE1017" s="21"/>
      <c r="AF1017" s="63"/>
      <c r="AG1017" s="63"/>
      <c r="AH1017" s="31"/>
      <c r="AI1017" s="31"/>
      <c r="AJ1017" s="31"/>
      <c r="AK1017" s="31"/>
    </row>
    <row r="1018" spans="1:37" ht="15">
      <c r="A1018" s="158" t="s">
        <v>298</v>
      </c>
      <c r="B1018" s="158" t="s">
        <v>299</v>
      </c>
      <c r="C1018" s="158" t="s">
        <v>313</v>
      </c>
      <c r="D1018" s="158" t="s">
        <v>769</v>
      </c>
      <c r="E1018" s="158" t="s">
        <v>27</v>
      </c>
      <c r="F1018" s="158" t="s">
        <v>1684</v>
      </c>
      <c r="G1018" s="158"/>
      <c r="H1018" s="158" t="s">
        <v>309</v>
      </c>
      <c r="I1018" s="159" t="s">
        <v>2774</v>
      </c>
      <c r="AE1018" s="21"/>
      <c r="AF1018" s="63"/>
      <c r="AG1018" s="63"/>
      <c r="AH1018" s="31"/>
      <c r="AI1018" s="31"/>
      <c r="AJ1018" s="31"/>
      <c r="AK1018" s="31"/>
    </row>
    <row r="1019" spans="1:37" ht="15">
      <c r="A1019" s="158" t="s">
        <v>298</v>
      </c>
      <c r="B1019" s="158" t="s">
        <v>299</v>
      </c>
      <c r="C1019" s="158" t="s">
        <v>313</v>
      </c>
      <c r="D1019" s="158" t="s">
        <v>770</v>
      </c>
      <c r="E1019" s="158" t="s">
        <v>27</v>
      </c>
      <c r="F1019" s="158" t="s">
        <v>771</v>
      </c>
      <c r="G1019" s="158"/>
      <c r="H1019" s="158" t="s">
        <v>309</v>
      </c>
      <c r="I1019" s="159" t="s">
        <v>2774</v>
      </c>
      <c r="AE1019" s="21"/>
      <c r="AF1019" s="63"/>
      <c r="AG1019" s="63"/>
      <c r="AH1019" s="31"/>
      <c r="AI1019" s="31"/>
      <c r="AJ1019" s="31"/>
      <c r="AK1019" s="31"/>
    </row>
    <row r="1020" spans="1:37" ht="15">
      <c r="A1020" s="158" t="s">
        <v>298</v>
      </c>
      <c r="B1020" s="158" t="s">
        <v>299</v>
      </c>
      <c r="C1020" s="158" t="s">
        <v>313</v>
      </c>
      <c r="D1020" s="158" t="s">
        <v>772</v>
      </c>
      <c r="E1020" s="158" t="s">
        <v>29</v>
      </c>
      <c r="F1020" s="158" t="s">
        <v>1986</v>
      </c>
      <c r="G1020" s="158"/>
      <c r="H1020" s="158" t="s">
        <v>309</v>
      </c>
      <c r="I1020" s="159" t="s">
        <v>2774</v>
      </c>
      <c r="AE1020" s="21"/>
      <c r="AF1020" s="63"/>
      <c r="AG1020" s="63"/>
      <c r="AH1020" s="31"/>
      <c r="AI1020" s="31"/>
      <c r="AJ1020" s="31"/>
      <c r="AK1020" s="31"/>
    </row>
    <row r="1021" spans="1:37" ht="15">
      <c r="A1021" s="158" t="s">
        <v>298</v>
      </c>
      <c r="B1021" s="158" t="s">
        <v>299</v>
      </c>
      <c r="C1021" s="158" t="s">
        <v>313</v>
      </c>
      <c r="D1021" s="158" t="s">
        <v>772</v>
      </c>
      <c r="E1021" s="158" t="s">
        <v>28</v>
      </c>
      <c r="F1021" s="158" t="s">
        <v>1987</v>
      </c>
      <c r="G1021" s="158"/>
      <c r="H1021" s="158" t="s">
        <v>309</v>
      </c>
      <c r="I1021" s="159" t="s">
        <v>2774</v>
      </c>
      <c r="AE1021" s="21"/>
      <c r="AF1021" s="63"/>
      <c r="AG1021" s="63"/>
      <c r="AH1021" s="31"/>
      <c r="AI1021" s="31"/>
      <c r="AJ1021" s="31"/>
      <c r="AK1021" s="31"/>
    </row>
    <row r="1022" spans="1:37" ht="15">
      <c r="A1022" s="158" t="s">
        <v>298</v>
      </c>
      <c r="B1022" s="158" t="s">
        <v>299</v>
      </c>
      <c r="C1022" s="158" t="s">
        <v>313</v>
      </c>
      <c r="D1022" s="158" t="s">
        <v>772</v>
      </c>
      <c r="E1022" s="158" t="s">
        <v>30</v>
      </c>
      <c r="F1022" s="158" t="s">
        <v>773</v>
      </c>
      <c r="G1022" s="158"/>
      <c r="H1022" s="158" t="s">
        <v>303</v>
      </c>
      <c r="I1022" s="159" t="s">
        <v>2775</v>
      </c>
      <c r="AE1022" s="21"/>
      <c r="AF1022" s="63"/>
      <c r="AG1022" s="63"/>
      <c r="AH1022" s="31"/>
      <c r="AI1022" s="31"/>
      <c r="AJ1022" s="31"/>
      <c r="AK1022" s="31"/>
    </row>
    <row r="1023" spans="1:37" ht="15">
      <c r="A1023" s="158" t="s">
        <v>298</v>
      </c>
      <c r="B1023" s="158" t="s">
        <v>299</v>
      </c>
      <c r="C1023" s="158" t="s">
        <v>313</v>
      </c>
      <c r="D1023" s="158" t="s">
        <v>772</v>
      </c>
      <c r="E1023" s="158" t="s">
        <v>27</v>
      </c>
      <c r="F1023" s="158" t="s">
        <v>773</v>
      </c>
      <c r="G1023" s="158"/>
      <c r="H1023" s="158" t="s">
        <v>303</v>
      </c>
      <c r="I1023" s="159" t="s">
        <v>2775</v>
      </c>
      <c r="AE1023" s="21"/>
      <c r="AF1023" s="63"/>
      <c r="AG1023" s="63"/>
      <c r="AH1023" s="31"/>
      <c r="AI1023" s="31"/>
      <c r="AJ1023" s="31"/>
      <c r="AK1023" s="31"/>
    </row>
    <row r="1024" spans="1:37" ht="15">
      <c r="A1024" s="158" t="s">
        <v>298</v>
      </c>
      <c r="B1024" s="158" t="s">
        <v>299</v>
      </c>
      <c r="C1024" s="158" t="s">
        <v>313</v>
      </c>
      <c r="D1024" s="158" t="s">
        <v>1474</v>
      </c>
      <c r="E1024" s="158" t="s">
        <v>27</v>
      </c>
      <c r="F1024" s="158" t="s">
        <v>1475</v>
      </c>
      <c r="G1024" s="158"/>
      <c r="H1024" s="158" t="s">
        <v>309</v>
      </c>
      <c r="I1024" s="159" t="s">
        <v>2774</v>
      </c>
      <c r="AE1024" s="21"/>
      <c r="AF1024" s="63"/>
      <c r="AG1024" s="63"/>
      <c r="AH1024" s="31"/>
      <c r="AI1024" s="31"/>
      <c r="AJ1024" s="31"/>
      <c r="AK1024" s="31"/>
    </row>
    <row r="1025" spans="1:37" ht="15">
      <c r="A1025" s="158" t="s">
        <v>298</v>
      </c>
      <c r="B1025" s="158" t="s">
        <v>299</v>
      </c>
      <c r="C1025" s="158" t="s">
        <v>313</v>
      </c>
      <c r="D1025" s="158" t="s">
        <v>1474</v>
      </c>
      <c r="E1025" s="158" t="s">
        <v>29</v>
      </c>
      <c r="F1025" s="158" t="s">
        <v>1475</v>
      </c>
      <c r="G1025" s="158"/>
      <c r="H1025" s="158" t="s">
        <v>309</v>
      </c>
      <c r="I1025" s="159" t="s">
        <v>2774</v>
      </c>
      <c r="AE1025" s="21"/>
      <c r="AF1025" s="63"/>
      <c r="AG1025" s="63"/>
      <c r="AH1025" s="31"/>
      <c r="AI1025" s="31"/>
      <c r="AJ1025" s="31"/>
      <c r="AK1025" s="31"/>
    </row>
    <row r="1026" spans="1:37" ht="15">
      <c r="A1026" s="158" t="s">
        <v>298</v>
      </c>
      <c r="B1026" s="158" t="s">
        <v>299</v>
      </c>
      <c r="C1026" s="158" t="s">
        <v>313</v>
      </c>
      <c r="D1026" s="158" t="s">
        <v>774</v>
      </c>
      <c r="E1026" s="158" t="s">
        <v>27</v>
      </c>
      <c r="F1026" s="158" t="s">
        <v>1685</v>
      </c>
      <c r="G1026" s="158"/>
      <c r="H1026" s="158" t="s">
        <v>309</v>
      </c>
      <c r="I1026" s="159" t="s">
        <v>2774</v>
      </c>
      <c r="AE1026" s="21"/>
      <c r="AF1026" s="63"/>
      <c r="AG1026" s="63"/>
      <c r="AH1026" s="31"/>
      <c r="AI1026" s="31"/>
      <c r="AJ1026" s="31"/>
      <c r="AK1026" s="31"/>
    </row>
    <row r="1027" spans="1:37" ht="15">
      <c r="A1027" s="158" t="s">
        <v>298</v>
      </c>
      <c r="B1027" s="158" t="s">
        <v>299</v>
      </c>
      <c r="C1027" s="158" t="s">
        <v>313</v>
      </c>
      <c r="D1027" s="158" t="s">
        <v>774</v>
      </c>
      <c r="E1027" s="158" t="s">
        <v>29</v>
      </c>
      <c r="F1027" s="158" t="s">
        <v>2199</v>
      </c>
      <c r="G1027" s="158"/>
      <c r="H1027" s="158" t="s">
        <v>309</v>
      </c>
      <c r="I1027" s="159" t="s">
        <v>2774</v>
      </c>
      <c r="AE1027" s="21"/>
      <c r="AF1027" s="63"/>
      <c r="AG1027" s="63"/>
      <c r="AH1027" s="31"/>
      <c r="AI1027" s="31"/>
      <c r="AJ1027" s="31"/>
      <c r="AK1027" s="31"/>
    </row>
    <row r="1028" spans="1:37" ht="15">
      <c r="A1028" s="158" t="s">
        <v>298</v>
      </c>
      <c r="B1028" s="158" t="s">
        <v>299</v>
      </c>
      <c r="C1028" s="158" t="s">
        <v>313</v>
      </c>
      <c r="D1028" s="158" t="s">
        <v>774</v>
      </c>
      <c r="E1028" s="158" t="s">
        <v>28</v>
      </c>
      <c r="F1028" s="158" t="s">
        <v>2200</v>
      </c>
      <c r="G1028" s="158"/>
      <c r="H1028" s="158" t="s">
        <v>309</v>
      </c>
      <c r="I1028" s="159" t="s">
        <v>2774</v>
      </c>
      <c r="AE1028" s="21"/>
      <c r="AF1028" s="63"/>
      <c r="AG1028" s="63"/>
      <c r="AH1028" s="31"/>
      <c r="AI1028" s="31"/>
      <c r="AJ1028" s="31"/>
      <c r="AK1028" s="31"/>
    </row>
    <row r="1029" spans="1:37" ht="15">
      <c r="A1029" s="158" t="s">
        <v>298</v>
      </c>
      <c r="B1029" s="158" t="s">
        <v>299</v>
      </c>
      <c r="C1029" s="158" t="s">
        <v>313</v>
      </c>
      <c r="D1029" s="158" t="s">
        <v>775</v>
      </c>
      <c r="E1029" s="158" t="s">
        <v>27</v>
      </c>
      <c r="F1029" s="158" t="s">
        <v>776</v>
      </c>
      <c r="G1029" s="158"/>
      <c r="H1029" s="158" t="s">
        <v>309</v>
      </c>
      <c r="I1029" s="159" t="s">
        <v>2774</v>
      </c>
      <c r="AE1029" s="21"/>
      <c r="AF1029" s="63"/>
      <c r="AG1029" s="63"/>
      <c r="AH1029" s="31"/>
      <c r="AI1029" s="31"/>
      <c r="AJ1029" s="31"/>
      <c r="AK1029" s="31"/>
    </row>
    <row r="1030" spans="1:37" ht="15">
      <c r="A1030" s="158" t="s">
        <v>298</v>
      </c>
      <c r="B1030" s="158" t="s">
        <v>299</v>
      </c>
      <c r="C1030" s="158" t="s">
        <v>313</v>
      </c>
      <c r="D1030" s="158" t="s">
        <v>775</v>
      </c>
      <c r="E1030" s="158" t="s">
        <v>29</v>
      </c>
      <c r="F1030" s="158" t="s">
        <v>1334</v>
      </c>
      <c r="G1030" s="158"/>
      <c r="H1030" s="158" t="s">
        <v>309</v>
      </c>
      <c r="I1030" s="159" t="s">
        <v>2774</v>
      </c>
      <c r="AE1030" s="21"/>
      <c r="AF1030" s="63"/>
      <c r="AG1030" s="63"/>
      <c r="AH1030" s="31"/>
      <c r="AI1030" s="31"/>
      <c r="AJ1030" s="31"/>
      <c r="AK1030" s="31"/>
    </row>
    <row r="1031" spans="1:37" ht="15">
      <c r="A1031" s="158" t="s">
        <v>298</v>
      </c>
      <c r="B1031" s="158" t="s">
        <v>299</v>
      </c>
      <c r="C1031" s="158" t="s">
        <v>313</v>
      </c>
      <c r="D1031" s="158" t="s">
        <v>775</v>
      </c>
      <c r="E1031" s="158" t="s">
        <v>30</v>
      </c>
      <c r="F1031" s="158" t="s">
        <v>1335</v>
      </c>
      <c r="G1031" s="158"/>
      <c r="H1031" s="158" t="s">
        <v>303</v>
      </c>
      <c r="I1031" s="159" t="s">
        <v>2775</v>
      </c>
      <c r="AE1031" s="21"/>
      <c r="AF1031" s="63"/>
      <c r="AG1031" s="63"/>
      <c r="AH1031" s="31"/>
      <c r="AI1031" s="31"/>
      <c r="AJ1031" s="31"/>
      <c r="AK1031" s="31"/>
    </row>
    <row r="1032" spans="1:37" ht="15">
      <c r="A1032" s="158" t="s">
        <v>298</v>
      </c>
      <c r="B1032" s="158" t="s">
        <v>299</v>
      </c>
      <c r="C1032" s="158" t="s">
        <v>313</v>
      </c>
      <c r="D1032" s="158" t="s">
        <v>1253</v>
      </c>
      <c r="E1032" s="158" t="s">
        <v>30</v>
      </c>
      <c r="F1032" s="158" t="s">
        <v>1336</v>
      </c>
      <c r="G1032" s="158"/>
      <c r="H1032" s="158" t="s">
        <v>309</v>
      </c>
      <c r="I1032" s="159" t="s">
        <v>2774</v>
      </c>
      <c r="AE1032" s="21"/>
      <c r="AF1032" s="63"/>
      <c r="AG1032" s="63"/>
      <c r="AH1032" s="31"/>
      <c r="AI1032" s="31"/>
      <c r="AJ1032" s="31"/>
      <c r="AK1032" s="31"/>
    </row>
    <row r="1033" spans="1:37" ht="15">
      <c r="A1033" s="158" t="s">
        <v>298</v>
      </c>
      <c r="B1033" s="158" t="s">
        <v>299</v>
      </c>
      <c r="C1033" s="158" t="s">
        <v>313</v>
      </c>
      <c r="D1033" s="158" t="s">
        <v>1253</v>
      </c>
      <c r="E1033" s="158" t="s">
        <v>27</v>
      </c>
      <c r="F1033" s="158" t="s">
        <v>1337</v>
      </c>
      <c r="G1033" s="158"/>
      <c r="H1033" s="158" t="s">
        <v>309</v>
      </c>
      <c r="I1033" s="159" t="s">
        <v>2774</v>
      </c>
      <c r="AE1033" s="21"/>
      <c r="AF1033" s="63"/>
      <c r="AG1033" s="63"/>
      <c r="AH1033" s="31"/>
      <c r="AI1033" s="31"/>
      <c r="AJ1033" s="31"/>
      <c r="AK1033" s="31"/>
    </row>
    <row r="1034" spans="1:37" ht="15">
      <c r="A1034" s="158" t="s">
        <v>298</v>
      </c>
      <c r="B1034" s="158" t="s">
        <v>299</v>
      </c>
      <c r="C1034" s="158" t="s">
        <v>313</v>
      </c>
      <c r="D1034" s="158" t="s">
        <v>1253</v>
      </c>
      <c r="E1034" s="158" t="s">
        <v>29</v>
      </c>
      <c r="F1034" s="158" t="s">
        <v>1337</v>
      </c>
      <c r="G1034" s="158"/>
      <c r="H1034" s="158" t="s">
        <v>309</v>
      </c>
      <c r="I1034" s="159" t="s">
        <v>2774</v>
      </c>
      <c r="AE1034" s="21"/>
      <c r="AF1034" s="63"/>
      <c r="AG1034" s="63"/>
      <c r="AH1034" s="31"/>
      <c r="AI1034" s="31"/>
      <c r="AJ1034" s="31"/>
      <c r="AK1034" s="31"/>
    </row>
    <row r="1035" spans="1:37" ht="15">
      <c r="A1035" s="158" t="s">
        <v>298</v>
      </c>
      <c r="B1035" s="158" t="s">
        <v>299</v>
      </c>
      <c r="C1035" s="158" t="s">
        <v>313</v>
      </c>
      <c r="D1035" s="158" t="s">
        <v>1253</v>
      </c>
      <c r="E1035" s="158" t="s">
        <v>28</v>
      </c>
      <c r="F1035" s="158" t="s">
        <v>1338</v>
      </c>
      <c r="G1035" s="158"/>
      <c r="H1035" s="158" t="s">
        <v>309</v>
      </c>
      <c r="I1035" s="159" t="s">
        <v>2774</v>
      </c>
      <c r="AE1035" s="21"/>
      <c r="AF1035" s="63"/>
      <c r="AG1035" s="63"/>
      <c r="AH1035" s="31"/>
      <c r="AI1035" s="31"/>
      <c r="AJ1035" s="31"/>
      <c r="AK1035" s="31"/>
    </row>
    <row r="1036" spans="1:37" ht="15">
      <c r="A1036" s="158" t="s">
        <v>298</v>
      </c>
      <c r="B1036" s="158" t="s">
        <v>299</v>
      </c>
      <c r="C1036" s="158" t="s">
        <v>313</v>
      </c>
      <c r="D1036" s="158" t="s">
        <v>2479</v>
      </c>
      <c r="E1036" s="158" t="s">
        <v>27</v>
      </c>
      <c r="F1036" s="158" t="s">
        <v>2480</v>
      </c>
      <c r="G1036" s="158"/>
      <c r="H1036" s="158" t="s">
        <v>309</v>
      </c>
      <c r="I1036" s="159" t="s">
        <v>2774</v>
      </c>
      <c r="AE1036" s="21"/>
      <c r="AF1036" s="63"/>
      <c r="AG1036" s="63"/>
      <c r="AH1036" s="31"/>
      <c r="AI1036" s="31"/>
      <c r="AJ1036" s="31"/>
      <c r="AK1036" s="31"/>
    </row>
    <row r="1037" spans="1:37" ht="15">
      <c r="A1037" s="158" t="s">
        <v>298</v>
      </c>
      <c r="B1037" s="158" t="s">
        <v>299</v>
      </c>
      <c r="C1037" s="158" t="s">
        <v>313</v>
      </c>
      <c r="D1037" s="158" t="s">
        <v>777</v>
      </c>
      <c r="E1037" s="158" t="s">
        <v>27</v>
      </c>
      <c r="F1037" s="158" t="s">
        <v>1476</v>
      </c>
      <c r="G1037" s="158"/>
      <c r="H1037" s="158" t="s">
        <v>2278</v>
      </c>
      <c r="I1037" s="159" t="s">
        <v>2775</v>
      </c>
      <c r="AE1037" s="21"/>
      <c r="AF1037" s="63"/>
      <c r="AG1037" s="63"/>
      <c r="AH1037" s="31"/>
      <c r="AI1037" s="31"/>
      <c r="AJ1037" s="31"/>
      <c r="AK1037" s="31"/>
    </row>
    <row r="1038" spans="1:37" ht="15">
      <c r="A1038" s="158" t="s">
        <v>298</v>
      </c>
      <c r="B1038" s="158" t="s">
        <v>299</v>
      </c>
      <c r="C1038" s="158" t="s">
        <v>313</v>
      </c>
      <c r="D1038" s="158" t="s">
        <v>1208</v>
      </c>
      <c r="E1038" s="158" t="s">
        <v>27</v>
      </c>
      <c r="F1038" s="158" t="s">
        <v>1209</v>
      </c>
      <c r="G1038" s="158"/>
      <c r="H1038" s="158" t="s">
        <v>309</v>
      </c>
      <c r="I1038" s="159" t="s">
        <v>2774</v>
      </c>
      <c r="AE1038" s="21"/>
      <c r="AF1038" s="63"/>
      <c r="AG1038" s="63"/>
      <c r="AH1038" s="31"/>
      <c r="AI1038" s="31"/>
      <c r="AJ1038" s="31"/>
      <c r="AK1038" s="31"/>
    </row>
    <row r="1039" spans="1:37" ht="15">
      <c r="A1039" s="158" t="s">
        <v>298</v>
      </c>
      <c r="B1039" s="158" t="s">
        <v>299</v>
      </c>
      <c r="C1039" s="158" t="s">
        <v>313</v>
      </c>
      <c r="D1039" s="158" t="s">
        <v>1208</v>
      </c>
      <c r="E1039" s="158" t="s">
        <v>29</v>
      </c>
      <c r="F1039" s="158" t="s">
        <v>1209</v>
      </c>
      <c r="G1039" s="158"/>
      <c r="H1039" s="158" t="s">
        <v>309</v>
      </c>
      <c r="I1039" s="159" t="s">
        <v>2774</v>
      </c>
      <c r="AE1039" s="21"/>
      <c r="AF1039" s="63"/>
      <c r="AG1039" s="63"/>
      <c r="AH1039" s="31"/>
      <c r="AI1039" s="31"/>
      <c r="AJ1039" s="31"/>
      <c r="AK1039" s="31"/>
    </row>
    <row r="1040" spans="1:37" ht="15">
      <c r="A1040" s="158" t="s">
        <v>298</v>
      </c>
      <c r="B1040" s="158" t="s">
        <v>299</v>
      </c>
      <c r="C1040" s="158" t="s">
        <v>313</v>
      </c>
      <c r="D1040" s="158" t="s">
        <v>1208</v>
      </c>
      <c r="E1040" s="158" t="s">
        <v>30</v>
      </c>
      <c r="F1040" s="158" t="s">
        <v>1339</v>
      </c>
      <c r="G1040" s="158"/>
      <c r="H1040" s="158" t="s">
        <v>309</v>
      </c>
      <c r="I1040" s="159" t="s">
        <v>2774</v>
      </c>
      <c r="AE1040" s="21"/>
      <c r="AF1040" s="63"/>
      <c r="AG1040" s="63"/>
      <c r="AH1040" s="31"/>
      <c r="AI1040" s="31"/>
      <c r="AJ1040" s="31"/>
      <c r="AK1040" s="31"/>
    </row>
    <row r="1041" spans="1:37" ht="15">
      <c r="A1041" s="158" t="s">
        <v>298</v>
      </c>
      <c r="B1041" s="158" t="s">
        <v>299</v>
      </c>
      <c r="C1041" s="158" t="s">
        <v>313</v>
      </c>
      <c r="D1041" s="158" t="s">
        <v>778</v>
      </c>
      <c r="E1041" s="158" t="s">
        <v>27</v>
      </c>
      <c r="F1041" s="158" t="s">
        <v>1340</v>
      </c>
      <c r="G1041" s="158"/>
      <c r="H1041" s="158" t="s">
        <v>309</v>
      </c>
      <c r="I1041" s="159" t="s">
        <v>2774</v>
      </c>
      <c r="AE1041" s="21"/>
      <c r="AF1041" s="63"/>
      <c r="AG1041" s="63"/>
      <c r="AH1041" s="31"/>
      <c r="AI1041" s="31"/>
      <c r="AJ1041" s="31"/>
      <c r="AK1041" s="31"/>
    </row>
    <row r="1042" spans="1:37" ht="15">
      <c r="A1042" s="158" t="s">
        <v>298</v>
      </c>
      <c r="B1042" s="158" t="s">
        <v>299</v>
      </c>
      <c r="C1042" s="158" t="s">
        <v>313</v>
      </c>
      <c r="D1042" s="158" t="s">
        <v>778</v>
      </c>
      <c r="E1042" s="158" t="s">
        <v>29</v>
      </c>
      <c r="F1042" s="158" t="s">
        <v>1340</v>
      </c>
      <c r="G1042" s="158"/>
      <c r="H1042" s="158" t="s">
        <v>309</v>
      </c>
      <c r="I1042" s="159" t="s">
        <v>2774</v>
      </c>
      <c r="AE1042" s="21"/>
      <c r="AF1042" s="63"/>
      <c r="AG1042" s="63"/>
      <c r="AH1042" s="31"/>
      <c r="AI1042" s="31"/>
      <c r="AJ1042" s="31"/>
      <c r="AK1042" s="31"/>
    </row>
    <row r="1043" spans="1:37" ht="15">
      <c r="A1043" s="158" t="s">
        <v>298</v>
      </c>
      <c r="B1043" s="158" t="s">
        <v>299</v>
      </c>
      <c r="C1043" s="158" t="s">
        <v>313</v>
      </c>
      <c r="D1043" s="158" t="s">
        <v>778</v>
      </c>
      <c r="E1043" s="158" t="s">
        <v>30</v>
      </c>
      <c r="F1043" s="158" t="s">
        <v>2328</v>
      </c>
      <c r="G1043" s="158"/>
      <c r="H1043" s="158" t="s">
        <v>309</v>
      </c>
      <c r="I1043" s="159" t="s">
        <v>2774</v>
      </c>
      <c r="AE1043" s="21"/>
      <c r="AF1043" s="63"/>
      <c r="AG1043" s="63"/>
      <c r="AH1043" s="31"/>
      <c r="AI1043" s="31"/>
      <c r="AJ1043" s="31"/>
      <c r="AK1043" s="31"/>
    </row>
    <row r="1044" spans="1:37" ht="15">
      <c r="A1044" s="158" t="s">
        <v>298</v>
      </c>
      <c r="B1044" s="158" t="s">
        <v>299</v>
      </c>
      <c r="C1044" s="158" t="s">
        <v>313</v>
      </c>
      <c r="D1044" s="158" t="s">
        <v>778</v>
      </c>
      <c r="E1044" s="158" t="s">
        <v>28</v>
      </c>
      <c r="F1044" s="158" t="s">
        <v>1686</v>
      </c>
      <c r="G1044" s="158"/>
      <c r="H1044" s="158" t="s">
        <v>309</v>
      </c>
      <c r="I1044" s="159" t="s">
        <v>2774</v>
      </c>
      <c r="AE1044" s="21"/>
      <c r="AF1044" s="63"/>
      <c r="AG1044" s="63"/>
      <c r="AH1044" s="31"/>
      <c r="AI1044" s="31"/>
      <c r="AJ1044" s="31"/>
      <c r="AK1044" s="31"/>
    </row>
    <row r="1045" spans="1:37" ht="15">
      <c r="A1045" s="158" t="s">
        <v>298</v>
      </c>
      <c r="B1045" s="158" t="s">
        <v>299</v>
      </c>
      <c r="C1045" s="158" t="s">
        <v>313</v>
      </c>
      <c r="D1045" s="158" t="s">
        <v>779</v>
      </c>
      <c r="E1045" s="158" t="s">
        <v>30</v>
      </c>
      <c r="F1045" s="158" t="s">
        <v>2425</v>
      </c>
      <c r="G1045" s="158"/>
      <c r="H1045" s="158" t="s">
        <v>309</v>
      </c>
      <c r="I1045" s="159" t="s">
        <v>2774</v>
      </c>
      <c r="AE1045" s="21"/>
      <c r="AF1045" s="63"/>
      <c r="AG1045" s="63"/>
      <c r="AH1045" s="31"/>
      <c r="AI1045" s="31"/>
      <c r="AJ1045" s="31"/>
      <c r="AK1045" s="31"/>
    </row>
    <row r="1046" spans="1:37" ht="15">
      <c r="A1046" s="158" t="s">
        <v>298</v>
      </c>
      <c r="B1046" s="158" t="s">
        <v>299</v>
      </c>
      <c r="C1046" s="158" t="s">
        <v>313</v>
      </c>
      <c r="D1046" s="158" t="s">
        <v>779</v>
      </c>
      <c r="E1046" s="158" t="s">
        <v>27</v>
      </c>
      <c r="F1046" s="158" t="s">
        <v>780</v>
      </c>
      <c r="G1046" s="158"/>
      <c r="H1046" s="158" t="s">
        <v>309</v>
      </c>
      <c r="I1046" s="159" t="s">
        <v>2774</v>
      </c>
      <c r="AE1046" s="21"/>
      <c r="AF1046" s="63"/>
      <c r="AG1046" s="63"/>
      <c r="AH1046" s="31"/>
      <c r="AI1046" s="31"/>
      <c r="AJ1046" s="31"/>
      <c r="AK1046" s="31"/>
    </row>
    <row r="1047" spans="1:37" ht="15">
      <c r="A1047" s="158" t="s">
        <v>298</v>
      </c>
      <c r="B1047" s="158" t="s">
        <v>299</v>
      </c>
      <c r="C1047" s="158" t="s">
        <v>313</v>
      </c>
      <c r="D1047" s="158" t="s">
        <v>779</v>
      </c>
      <c r="E1047" s="158" t="s">
        <v>29</v>
      </c>
      <c r="F1047" s="158" t="s">
        <v>2426</v>
      </c>
      <c r="G1047" s="158"/>
      <c r="H1047" s="158" t="s">
        <v>309</v>
      </c>
      <c r="I1047" s="159" t="s">
        <v>2774</v>
      </c>
      <c r="AE1047" s="21"/>
      <c r="AF1047" s="63"/>
      <c r="AG1047" s="63"/>
      <c r="AH1047" s="31"/>
      <c r="AI1047" s="31"/>
      <c r="AJ1047" s="31"/>
      <c r="AK1047" s="31"/>
    </row>
    <row r="1048" spans="1:37" ht="15">
      <c r="A1048" s="158" t="s">
        <v>298</v>
      </c>
      <c r="B1048" s="158" t="s">
        <v>299</v>
      </c>
      <c r="C1048" s="158" t="s">
        <v>313</v>
      </c>
      <c r="D1048" s="158" t="s">
        <v>2643</v>
      </c>
      <c r="E1048" s="158" t="s">
        <v>27</v>
      </c>
      <c r="F1048" s="158" t="s">
        <v>2644</v>
      </c>
      <c r="G1048" s="158"/>
      <c r="H1048" s="158" t="s">
        <v>309</v>
      </c>
      <c r="I1048" s="159" t="s">
        <v>2774</v>
      </c>
      <c r="AE1048" s="21"/>
      <c r="AF1048" s="63"/>
      <c r="AG1048" s="63"/>
      <c r="AH1048" s="31"/>
      <c r="AI1048" s="31"/>
      <c r="AJ1048" s="31"/>
      <c r="AK1048" s="31"/>
    </row>
    <row r="1049" spans="1:37" ht="15">
      <c r="A1049" s="158" t="s">
        <v>298</v>
      </c>
      <c r="B1049" s="158" t="s">
        <v>299</v>
      </c>
      <c r="C1049" s="158" t="s">
        <v>313</v>
      </c>
      <c r="D1049" s="158" t="s">
        <v>781</v>
      </c>
      <c r="E1049" s="158" t="s">
        <v>27</v>
      </c>
      <c r="F1049" s="158" t="s">
        <v>782</v>
      </c>
      <c r="G1049" s="158"/>
      <c r="H1049" s="158" t="s">
        <v>309</v>
      </c>
      <c r="I1049" s="159" t="s">
        <v>2774</v>
      </c>
      <c r="AE1049" s="21"/>
      <c r="AF1049" s="63"/>
      <c r="AG1049" s="63"/>
      <c r="AH1049" s="31"/>
      <c r="AI1049" s="31"/>
      <c r="AJ1049" s="31"/>
      <c r="AK1049" s="31"/>
    </row>
    <row r="1050" spans="1:37" ht="15">
      <c r="A1050" s="158" t="s">
        <v>298</v>
      </c>
      <c r="B1050" s="158" t="s">
        <v>299</v>
      </c>
      <c r="C1050" s="158" t="s">
        <v>313</v>
      </c>
      <c r="D1050" s="158" t="s">
        <v>781</v>
      </c>
      <c r="E1050" s="158" t="s">
        <v>29</v>
      </c>
      <c r="F1050" s="158" t="s">
        <v>1341</v>
      </c>
      <c r="G1050" s="158"/>
      <c r="H1050" s="158" t="s">
        <v>309</v>
      </c>
      <c r="I1050" s="159" t="s">
        <v>2774</v>
      </c>
      <c r="AE1050" s="21"/>
      <c r="AF1050" s="63"/>
      <c r="AG1050" s="63"/>
      <c r="AH1050" s="31"/>
      <c r="AI1050" s="31"/>
      <c r="AJ1050" s="31"/>
      <c r="AK1050" s="31"/>
    </row>
    <row r="1051" spans="1:37" ht="15">
      <c r="A1051" s="158" t="s">
        <v>298</v>
      </c>
      <c r="B1051" s="158" t="s">
        <v>299</v>
      </c>
      <c r="C1051" s="158" t="s">
        <v>313</v>
      </c>
      <c r="D1051" s="158" t="s">
        <v>781</v>
      </c>
      <c r="E1051" s="158" t="s">
        <v>28</v>
      </c>
      <c r="F1051" s="158" t="s">
        <v>2481</v>
      </c>
      <c r="G1051" s="158"/>
      <c r="H1051" s="158" t="s">
        <v>309</v>
      </c>
      <c r="I1051" s="159" t="s">
        <v>2774</v>
      </c>
      <c r="AE1051" s="21"/>
      <c r="AF1051" s="63"/>
      <c r="AG1051" s="63"/>
      <c r="AH1051" s="31"/>
      <c r="AI1051" s="31"/>
      <c r="AJ1051" s="31"/>
      <c r="AK1051" s="31"/>
    </row>
    <row r="1052" spans="1:37" ht="15">
      <c r="A1052" s="158" t="s">
        <v>298</v>
      </c>
      <c r="B1052" s="158" t="s">
        <v>299</v>
      </c>
      <c r="C1052" s="158" t="s">
        <v>313</v>
      </c>
      <c r="D1052" s="158" t="s">
        <v>781</v>
      </c>
      <c r="E1052" s="158" t="s">
        <v>30</v>
      </c>
      <c r="F1052" s="158" t="s">
        <v>2482</v>
      </c>
      <c r="G1052" s="158"/>
      <c r="H1052" s="158" t="s">
        <v>309</v>
      </c>
      <c r="I1052" s="159" t="s">
        <v>2774</v>
      </c>
      <c r="AE1052" s="21"/>
      <c r="AF1052" s="63"/>
      <c r="AG1052" s="63"/>
      <c r="AH1052" s="31"/>
      <c r="AI1052" s="31"/>
      <c r="AJ1052" s="31"/>
      <c r="AK1052" s="31"/>
    </row>
    <row r="1053" spans="1:37" ht="15">
      <c r="A1053" s="158" t="s">
        <v>298</v>
      </c>
      <c r="B1053" s="158" t="s">
        <v>299</v>
      </c>
      <c r="C1053" s="158" t="s">
        <v>313</v>
      </c>
      <c r="D1053" s="158" t="s">
        <v>783</v>
      </c>
      <c r="E1053" s="158" t="s">
        <v>27</v>
      </c>
      <c r="F1053" s="158" t="s">
        <v>1687</v>
      </c>
      <c r="G1053" s="158"/>
      <c r="H1053" s="158" t="s">
        <v>309</v>
      </c>
      <c r="I1053" s="159" t="s">
        <v>2774</v>
      </c>
      <c r="AE1053" s="21"/>
      <c r="AF1053" s="63"/>
      <c r="AG1053" s="63"/>
      <c r="AH1053" s="31"/>
      <c r="AI1053" s="31"/>
      <c r="AJ1053" s="31"/>
      <c r="AK1053" s="31"/>
    </row>
    <row r="1054" spans="1:37" ht="15">
      <c r="A1054" s="158" t="s">
        <v>298</v>
      </c>
      <c r="B1054" s="158" t="s">
        <v>299</v>
      </c>
      <c r="C1054" s="158" t="s">
        <v>313</v>
      </c>
      <c r="D1054" s="158" t="s">
        <v>783</v>
      </c>
      <c r="E1054" s="158" t="s">
        <v>29</v>
      </c>
      <c r="F1054" s="158" t="s">
        <v>1687</v>
      </c>
      <c r="G1054" s="158"/>
      <c r="H1054" s="158" t="s">
        <v>309</v>
      </c>
      <c r="I1054" s="159" t="s">
        <v>2774</v>
      </c>
      <c r="AE1054" s="21"/>
      <c r="AF1054" s="63"/>
      <c r="AG1054" s="63"/>
      <c r="AH1054" s="31"/>
      <c r="AI1054" s="31"/>
      <c r="AJ1054" s="31"/>
      <c r="AK1054" s="31"/>
    </row>
    <row r="1055" spans="1:37" ht="15">
      <c r="A1055" s="158" t="s">
        <v>298</v>
      </c>
      <c r="B1055" s="158" t="s">
        <v>299</v>
      </c>
      <c r="C1055" s="158" t="s">
        <v>313</v>
      </c>
      <c r="D1055" s="158" t="s">
        <v>784</v>
      </c>
      <c r="E1055" s="158" t="s">
        <v>27</v>
      </c>
      <c r="F1055" s="158" t="s">
        <v>1688</v>
      </c>
      <c r="G1055" s="158"/>
      <c r="H1055" s="158" t="s">
        <v>309</v>
      </c>
      <c r="I1055" s="159" t="s">
        <v>2774</v>
      </c>
      <c r="AE1055" s="21"/>
      <c r="AF1055" s="63"/>
      <c r="AG1055" s="63"/>
      <c r="AH1055" s="31"/>
      <c r="AI1055" s="31"/>
      <c r="AJ1055" s="31"/>
      <c r="AK1055" s="31"/>
    </row>
    <row r="1056" spans="1:37" ht="15">
      <c r="A1056" s="158" t="s">
        <v>298</v>
      </c>
      <c r="B1056" s="158" t="s">
        <v>299</v>
      </c>
      <c r="C1056" s="158" t="s">
        <v>313</v>
      </c>
      <c r="D1056" s="158" t="s">
        <v>784</v>
      </c>
      <c r="E1056" s="158" t="s">
        <v>29</v>
      </c>
      <c r="F1056" s="158" t="s">
        <v>1210</v>
      </c>
      <c r="G1056" s="158"/>
      <c r="H1056" s="158" t="s">
        <v>303</v>
      </c>
      <c r="I1056" s="159" t="s">
        <v>2775</v>
      </c>
      <c r="AE1056" s="21"/>
      <c r="AF1056" s="63"/>
      <c r="AG1056" s="63"/>
      <c r="AH1056" s="31"/>
      <c r="AI1056" s="31"/>
      <c r="AJ1056" s="31"/>
      <c r="AK1056" s="31"/>
    </row>
    <row r="1057" spans="1:37" ht="15">
      <c r="A1057" s="158" t="s">
        <v>298</v>
      </c>
      <c r="B1057" s="158" t="s">
        <v>299</v>
      </c>
      <c r="C1057" s="158" t="s">
        <v>313</v>
      </c>
      <c r="D1057" s="158" t="s">
        <v>785</v>
      </c>
      <c r="E1057" s="158" t="s">
        <v>30</v>
      </c>
      <c r="F1057" s="158" t="s">
        <v>1527</v>
      </c>
      <c r="G1057" s="158"/>
      <c r="H1057" s="158" t="s">
        <v>309</v>
      </c>
      <c r="I1057" s="159" t="s">
        <v>2774</v>
      </c>
      <c r="AE1057" s="21"/>
      <c r="AF1057" s="63"/>
      <c r="AG1057" s="63"/>
      <c r="AH1057" s="31"/>
      <c r="AI1057" s="31"/>
      <c r="AJ1057" s="31"/>
      <c r="AK1057" s="31"/>
    </row>
    <row r="1058" spans="1:37" ht="15">
      <c r="A1058" s="158" t="s">
        <v>298</v>
      </c>
      <c r="B1058" s="158" t="s">
        <v>299</v>
      </c>
      <c r="C1058" s="158" t="s">
        <v>313</v>
      </c>
      <c r="D1058" s="158" t="s">
        <v>785</v>
      </c>
      <c r="E1058" s="158" t="s">
        <v>29</v>
      </c>
      <c r="F1058" s="158" t="s">
        <v>1689</v>
      </c>
      <c r="G1058" s="158"/>
      <c r="H1058" s="158" t="s">
        <v>309</v>
      </c>
      <c r="I1058" s="159" t="s">
        <v>2774</v>
      </c>
      <c r="AE1058" s="21"/>
      <c r="AF1058" s="63"/>
      <c r="AG1058" s="63"/>
      <c r="AH1058" s="31"/>
      <c r="AI1058" s="31"/>
      <c r="AJ1058" s="31"/>
      <c r="AK1058" s="31"/>
    </row>
    <row r="1059" spans="1:37" ht="15">
      <c r="A1059" s="158" t="s">
        <v>298</v>
      </c>
      <c r="B1059" s="158" t="s">
        <v>299</v>
      </c>
      <c r="C1059" s="158" t="s">
        <v>313</v>
      </c>
      <c r="D1059" s="158" t="s">
        <v>785</v>
      </c>
      <c r="E1059" s="158" t="s">
        <v>27</v>
      </c>
      <c r="F1059" s="158" t="s">
        <v>1510</v>
      </c>
      <c r="G1059" s="158"/>
      <c r="H1059" s="158" t="s">
        <v>309</v>
      </c>
      <c r="I1059" s="159" t="s">
        <v>2774</v>
      </c>
      <c r="AE1059" s="21"/>
      <c r="AF1059" s="63"/>
      <c r="AG1059" s="63"/>
      <c r="AH1059" s="31"/>
      <c r="AI1059" s="31"/>
      <c r="AJ1059" s="31"/>
      <c r="AK1059" s="31"/>
    </row>
    <row r="1060" spans="1:37" ht="15">
      <c r="A1060" s="158" t="s">
        <v>298</v>
      </c>
      <c r="B1060" s="158" t="s">
        <v>299</v>
      </c>
      <c r="C1060" s="158" t="s">
        <v>313</v>
      </c>
      <c r="D1060" s="158" t="s">
        <v>785</v>
      </c>
      <c r="E1060" s="158" t="s">
        <v>28</v>
      </c>
      <c r="F1060" s="158" t="s">
        <v>1551</v>
      </c>
      <c r="G1060" s="158"/>
      <c r="H1060" s="158" t="s">
        <v>309</v>
      </c>
      <c r="I1060" s="159" t="s">
        <v>2774</v>
      </c>
      <c r="AE1060" s="21"/>
      <c r="AF1060" s="63"/>
      <c r="AG1060" s="63"/>
      <c r="AH1060" s="31"/>
      <c r="AI1060" s="31"/>
      <c r="AJ1060" s="31"/>
      <c r="AK1060" s="31"/>
    </row>
    <row r="1061" spans="1:37" ht="15">
      <c r="A1061" s="158" t="s">
        <v>298</v>
      </c>
      <c r="B1061" s="158" t="s">
        <v>299</v>
      </c>
      <c r="C1061" s="158" t="s">
        <v>313</v>
      </c>
      <c r="D1061" s="158" t="s">
        <v>786</v>
      </c>
      <c r="E1061" s="158" t="s">
        <v>30</v>
      </c>
      <c r="F1061" s="158" t="s">
        <v>1211</v>
      </c>
      <c r="G1061" s="158"/>
      <c r="H1061" s="158" t="s">
        <v>309</v>
      </c>
      <c r="I1061" s="159" t="s">
        <v>2774</v>
      </c>
      <c r="AE1061" s="21"/>
      <c r="AF1061" s="63"/>
      <c r="AG1061" s="63"/>
      <c r="AH1061" s="31"/>
      <c r="AI1061" s="31"/>
      <c r="AJ1061" s="31"/>
      <c r="AK1061" s="31"/>
    </row>
    <row r="1062" spans="1:37" ht="15">
      <c r="A1062" s="158" t="s">
        <v>298</v>
      </c>
      <c r="B1062" s="158" t="s">
        <v>299</v>
      </c>
      <c r="C1062" s="158" t="s">
        <v>313</v>
      </c>
      <c r="D1062" s="158" t="s">
        <v>786</v>
      </c>
      <c r="E1062" s="158" t="s">
        <v>28</v>
      </c>
      <c r="F1062" s="158" t="s">
        <v>787</v>
      </c>
      <c r="G1062" s="158"/>
      <c r="H1062" s="158" t="s">
        <v>309</v>
      </c>
      <c r="I1062" s="159" t="s">
        <v>2774</v>
      </c>
      <c r="AE1062" s="21"/>
      <c r="AF1062" s="63"/>
      <c r="AG1062" s="63"/>
      <c r="AH1062" s="31"/>
      <c r="AI1062" s="31"/>
      <c r="AJ1062" s="31"/>
      <c r="AK1062" s="31"/>
    </row>
    <row r="1063" spans="1:37" ht="15">
      <c r="A1063" s="158" t="s">
        <v>298</v>
      </c>
      <c r="B1063" s="158" t="s">
        <v>299</v>
      </c>
      <c r="C1063" s="158" t="s">
        <v>313</v>
      </c>
      <c r="D1063" s="158" t="s">
        <v>786</v>
      </c>
      <c r="E1063" s="158" t="s">
        <v>27</v>
      </c>
      <c r="F1063" s="158" t="s">
        <v>787</v>
      </c>
      <c r="G1063" s="158"/>
      <c r="H1063" s="158" t="s">
        <v>309</v>
      </c>
      <c r="I1063" s="159" t="s">
        <v>2774</v>
      </c>
      <c r="AE1063" s="21"/>
      <c r="AF1063" s="63"/>
      <c r="AG1063" s="63"/>
      <c r="AH1063" s="31"/>
      <c r="AI1063" s="31"/>
      <c r="AJ1063" s="31"/>
      <c r="AK1063" s="31"/>
    </row>
    <row r="1064" spans="1:37" ht="15">
      <c r="A1064" s="158" t="s">
        <v>298</v>
      </c>
      <c r="B1064" s="158" t="s">
        <v>299</v>
      </c>
      <c r="C1064" s="158" t="s">
        <v>313</v>
      </c>
      <c r="D1064" s="158" t="s">
        <v>786</v>
      </c>
      <c r="E1064" s="158" t="s">
        <v>29</v>
      </c>
      <c r="F1064" s="158" t="s">
        <v>1212</v>
      </c>
      <c r="G1064" s="158"/>
      <c r="H1064" s="158" t="s">
        <v>309</v>
      </c>
      <c r="I1064" s="159" t="s">
        <v>2774</v>
      </c>
      <c r="AE1064" s="21"/>
      <c r="AF1064" s="63"/>
      <c r="AG1064" s="63"/>
      <c r="AH1064" s="31"/>
      <c r="AI1064" s="31"/>
      <c r="AJ1064" s="31"/>
      <c r="AK1064" s="31"/>
    </row>
    <row r="1065" spans="1:37" ht="15">
      <c r="A1065" s="158" t="s">
        <v>298</v>
      </c>
      <c r="B1065" s="158" t="s">
        <v>299</v>
      </c>
      <c r="C1065" s="158" t="s">
        <v>313</v>
      </c>
      <c r="D1065" s="158" t="s">
        <v>788</v>
      </c>
      <c r="E1065" s="158" t="s">
        <v>27</v>
      </c>
      <c r="F1065" s="158" t="s">
        <v>789</v>
      </c>
      <c r="G1065" s="158"/>
      <c r="H1065" s="158" t="s">
        <v>309</v>
      </c>
      <c r="I1065" s="159" t="s">
        <v>2774</v>
      </c>
      <c r="AE1065" s="21"/>
      <c r="AF1065" s="63"/>
      <c r="AG1065" s="63"/>
      <c r="AH1065" s="31"/>
      <c r="AI1065" s="31"/>
      <c r="AJ1065" s="31"/>
      <c r="AK1065" s="31"/>
    </row>
    <row r="1066" spans="1:37" ht="15">
      <c r="A1066" s="158" t="s">
        <v>298</v>
      </c>
      <c r="B1066" s="158" t="s">
        <v>299</v>
      </c>
      <c r="C1066" s="158" t="s">
        <v>313</v>
      </c>
      <c r="D1066" s="158" t="s">
        <v>788</v>
      </c>
      <c r="E1066" s="158" t="s">
        <v>30</v>
      </c>
      <c r="F1066" s="158" t="s">
        <v>1213</v>
      </c>
      <c r="G1066" s="158"/>
      <c r="H1066" s="158" t="s">
        <v>309</v>
      </c>
      <c r="I1066" s="159" t="s">
        <v>2774</v>
      </c>
      <c r="AE1066" s="21"/>
      <c r="AF1066" s="63"/>
      <c r="AG1066" s="63"/>
      <c r="AH1066" s="31"/>
      <c r="AI1066" s="31"/>
      <c r="AJ1066" s="31"/>
      <c r="AK1066" s="31"/>
    </row>
    <row r="1067" spans="1:37" ht="15">
      <c r="A1067" s="158" t="s">
        <v>298</v>
      </c>
      <c r="B1067" s="158" t="s">
        <v>299</v>
      </c>
      <c r="C1067" s="158" t="s">
        <v>313</v>
      </c>
      <c r="D1067" s="158" t="s">
        <v>788</v>
      </c>
      <c r="E1067" s="158" t="s">
        <v>29</v>
      </c>
      <c r="F1067" s="158" t="s">
        <v>1690</v>
      </c>
      <c r="G1067" s="158"/>
      <c r="H1067" s="158" t="s">
        <v>309</v>
      </c>
      <c r="I1067" s="159" t="s">
        <v>2774</v>
      </c>
      <c r="AE1067" s="21"/>
      <c r="AF1067" s="63"/>
      <c r="AG1067" s="63"/>
      <c r="AH1067" s="31"/>
      <c r="AI1067" s="31"/>
      <c r="AJ1067" s="31"/>
      <c r="AK1067" s="31"/>
    </row>
    <row r="1068" spans="1:37" ht="15">
      <c r="A1068" s="158" t="s">
        <v>298</v>
      </c>
      <c r="B1068" s="158" t="s">
        <v>299</v>
      </c>
      <c r="C1068" s="158" t="s">
        <v>313</v>
      </c>
      <c r="D1068" s="158" t="s">
        <v>788</v>
      </c>
      <c r="E1068" s="158" t="s">
        <v>28</v>
      </c>
      <c r="F1068" s="158" t="s">
        <v>1214</v>
      </c>
      <c r="G1068" s="158"/>
      <c r="H1068" s="158" t="s">
        <v>303</v>
      </c>
      <c r="I1068" s="159" t="s">
        <v>2775</v>
      </c>
      <c r="AE1068" s="21"/>
      <c r="AF1068" s="63"/>
      <c r="AG1068" s="63"/>
      <c r="AH1068" s="31"/>
      <c r="AI1068" s="31"/>
      <c r="AJ1068" s="31"/>
      <c r="AK1068" s="31"/>
    </row>
    <row r="1069" spans="1:37" ht="15">
      <c r="A1069" s="158" t="s">
        <v>298</v>
      </c>
      <c r="B1069" s="158" t="s">
        <v>299</v>
      </c>
      <c r="C1069" s="158" t="s">
        <v>313</v>
      </c>
      <c r="D1069" s="158" t="s">
        <v>790</v>
      </c>
      <c r="E1069" s="158" t="s">
        <v>30</v>
      </c>
      <c r="F1069" s="158" t="s">
        <v>1691</v>
      </c>
      <c r="G1069" s="158"/>
      <c r="H1069" s="158" t="s">
        <v>309</v>
      </c>
      <c r="I1069" s="159" t="s">
        <v>2774</v>
      </c>
      <c r="AE1069" s="21"/>
      <c r="AF1069" s="63"/>
      <c r="AG1069" s="63"/>
      <c r="AH1069" s="31"/>
      <c r="AI1069" s="31"/>
      <c r="AJ1069" s="31"/>
      <c r="AK1069" s="31"/>
    </row>
    <row r="1070" spans="1:37" ht="15">
      <c r="A1070" s="158" t="s">
        <v>298</v>
      </c>
      <c r="B1070" s="158" t="s">
        <v>299</v>
      </c>
      <c r="C1070" s="158" t="s">
        <v>313</v>
      </c>
      <c r="D1070" s="158" t="s">
        <v>790</v>
      </c>
      <c r="E1070" s="158" t="s">
        <v>27</v>
      </c>
      <c r="F1070" s="158" t="s">
        <v>1692</v>
      </c>
      <c r="G1070" s="158"/>
      <c r="H1070" s="158" t="s">
        <v>309</v>
      </c>
      <c r="I1070" s="159" t="s">
        <v>2774</v>
      </c>
      <c r="AE1070" s="21"/>
      <c r="AF1070" s="63"/>
      <c r="AG1070" s="63"/>
      <c r="AH1070" s="31"/>
      <c r="AI1070" s="31"/>
      <c r="AJ1070" s="31"/>
      <c r="AK1070" s="31"/>
    </row>
    <row r="1071" spans="1:37" ht="15">
      <c r="A1071" s="158" t="s">
        <v>298</v>
      </c>
      <c r="B1071" s="158" t="s">
        <v>299</v>
      </c>
      <c r="C1071" s="158" t="s">
        <v>313</v>
      </c>
      <c r="D1071" s="158" t="s">
        <v>790</v>
      </c>
      <c r="E1071" s="158" t="s">
        <v>29</v>
      </c>
      <c r="F1071" s="158" t="s">
        <v>1693</v>
      </c>
      <c r="G1071" s="158"/>
      <c r="H1071" s="158" t="s">
        <v>309</v>
      </c>
      <c r="I1071" s="159" t="s">
        <v>2774</v>
      </c>
      <c r="AE1071" s="21"/>
      <c r="AF1071" s="63"/>
      <c r="AG1071" s="63"/>
      <c r="AH1071" s="31"/>
      <c r="AI1071" s="31"/>
      <c r="AJ1071" s="31"/>
      <c r="AK1071" s="31"/>
    </row>
    <row r="1072" spans="1:37" ht="15">
      <c r="A1072" s="158" t="s">
        <v>298</v>
      </c>
      <c r="B1072" s="158" t="s">
        <v>299</v>
      </c>
      <c r="C1072" s="158" t="s">
        <v>313</v>
      </c>
      <c r="D1072" s="158" t="s">
        <v>790</v>
      </c>
      <c r="E1072" s="158" t="s">
        <v>28</v>
      </c>
      <c r="F1072" s="158" t="s">
        <v>791</v>
      </c>
      <c r="G1072" s="158"/>
      <c r="H1072" s="158" t="s">
        <v>309</v>
      </c>
      <c r="I1072" s="159" t="s">
        <v>2774</v>
      </c>
      <c r="AE1072" s="21"/>
      <c r="AF1072" s="63"/>
      <c r="AG1072" s="63"/>
      <c r="AH1072" s="31"/>
      <c r="AI1072" s="31"/>
      <c r="AJ1072" s="31"/>
      <c r="AK1072" s="31"/>
    </row>
    <row r="1073" spans="1:37" ht="15">
      <c r="A1073" s="158" t="s">
        <v>298</v>
      </c>
      <c r="B1073" s="158" t="s">
        <v>299</v>
      </c>
      <c r="C1073" s="158" t="s">
        <v>313</v>
      </c>
      <c r="D1073" s="158" t="s">
        <v>792</v>
      </c>
      <c r="E1073" s="158" t="s">
        <v>27</v>
      </c>
      <c r="F1073" s="158" t="s">
        <v>1694</v>
      </c>
      <c r="G1073" s="158"/>
      <c r="H1073" s="158" t="s">
        <v>309</v>
      </c>
      <c r="I1073" s="159" t="s">
        <v>2774</v>
      </c>
      <c r="AE1073" s="21"/>
      <c r="AF1073" s="63"/>
      <c r="AG1073" s="63"/>
      <c r="AH1073" s="31"/>
      <c r="AI1073" s="31"/>
      <c r="AJ1073" s="31"/>
      <c r="AK1073" s="31"/>
    </row>
    <row r="1074" spans="1:37" ht="15">
      <c r="A1074" s="158" t="s">
        <v>298</v>
      </c>
      <c r="B1074" s="158" t="s">
        <v>299</v>
      </c>
      <c r="C1074" s="158" t="s">
        <v>313</v>
      </c>
      <c r="D1074" s="158" t="s">
        <v>792</v>
      </c>
      <c r="E1074" s="158" t="s">
        <v>30</v>
      </c>
      <c r="F1074" s="158" t="s">
        <v>2329</v>
      </c>
      <c r="G1074" s="158"/>
      <c r="H1074" s="158" t="s">
        <v>309</v>
      </c>
      <c r="I1074" s="159" t="s">
        <v>2774</v>
      </c>
      <c r="AE1074" s="21"/>
      <c r="AF1074" s="63"/>
      <c r="AG1074" s="63"/>
      <c r="AH1074" s="31"/>
      <c r="AI1074" s="31"/>
      <c r="AJ1074" s="31"/>
      <c r="AK1074" s="31"/>
    </row>
    <row r="1075" spans="1:37" ht="15">
      <c r="A1075" s="158" t="s">
        <v>298</v>
      </c>
      <c r="B1075" s="158" t="s">
        <v>299</v>
      </c>
      <c r="C1075" s="158" t="s">
        <v>313</v>
      </c>
      <c r="D1075" s="158" t="s">
        <v>792</v>
      </c>
      <c r="E1075" s="158" t="s">
        <v>28</v>
      </c>
      <c r="F1075" s="158" t="s">
        <v>793</v>
      </c>
      <c r="G1075" s="158"/>
      <c r="H1075" s="158" t="s">
        <v>309</v>
      </c>
      <c r="I1075" s="159" t="s">
        <v>2774</v>
      </c>
      <c r="AE1075" s="21"/>
      <c r="AF1075" s="63"/>
      <c r="AG1075" s="63"/>
      <c r="AH1075" s="31"/>
      <c r="AI1075" s="31"/>
      <c r="AJ1075" s="31"/>
      <c r="AK1075" s="31"/>
    </row>
    <row r="1076" spans="1:37" ht="15">
      <c r="A1076" s="158" t="s">
        <v>298</v>
      </c>
      <c r="B1076" s="158" t="s">
        <v>299</v>
      </c>
      <c r="C1076" s="158" t="s">
        <v>313</v>
      </c>
      <c r="D1076" s="158" t="s">
        <v>792</v>
      </c>
      <c r="E1076" s="158" t="s">
        <v>29</v>
      </c>
      <c r="F1076" s="158" t="s">
        <v>2695</v>
      </c>
      <c r="G1076" s="158"/>
      <c r="H1076" s="158" t="s">
        <v>309</v>
      </c>
      <c r="I1076" s="159" t="s">
        <v>2774</v>
      </c>
      <c r="AE1076" s="21"/>
      <c r="AF1076" s="63"/>
      <c r="AG1076" s="63"/>
      <c r="AH1076" s="31"/>
      <c r="AI1076" s="31"/>
      <c r="AJ1076" s="31"/>
      <c r="AK1076" s="31"/>
    </row>
    <row r="1077" spans="1:37" ht="15">
      <c r="A1077" s="158" t="s">
        <v>298</v>
      </c>
      <c r="B1077" s="158" t="s">
        <v>299</v>
      </c>
      <c r="C1077" s="158" t="s">
        <v>313</v>
      </c>
      <c r="D1077" s="158" t="s">
        <v>794</v>
      </c>
      <c r="E1077" s="158" t="s">
        <v>27</v>
      </c>
      <c r="F1077" s="158" t="s">
        <v>795</v>
      </c>
      <c r="G1077" s="158"/>
      <c r="H1077" s="158" t="s">
        <v>309</v>
      </c>
      <c r="I1077" s="159" t="s">
        <v>2774</v>
      </c>
      <c r="AE1077" s="21"/>
      <c r="AF1077" s="63"/>
      <c r="AG1077" s="63"/>
      <c r="AH1077" s="31"/>
      <c r="AI1077" s="31"/>
      <c r="AJ1077" s="31"/>
      <c r="AK1077" s="31"/>
    </row>
    <row r="1078" spans="1:37" ht="15">
      <c r="A1078" s="158" t="s">
        <v>298</v>
      </c>
      <c r="B1078" s="158" t="s">
        <v>299</v>
      </c>
      <c r="C1078" s="158" t="s">
        <v>313</v>
      </c>
      <c r="D1078" s="158" t="s">
        <v>794</v>
      </c>
      <c r="E1078" s="158" t="s">
        <v>29</v>
      </c>
      <c r="F1078" s="158" t="s">
        <v>2483</v>
      </c>
      <c r="G1078" s="158"/>
      <c r="H1078" s="158" t="s">
        <v>309</v>
      </c>
      <c r="I1078" s="159" t="s">
        <v>2774</v>
      </c>
      <c r="AE1078" s="21"/>
      <c r="AF1078" s="63"/>
      <c r="AG1078" s="63"/>
      <c r="AH1078" s="31"/>
      <c r="AI1078" s="31"/>
      <c r="AJ1078" s="31"/>
      <c r="AK1078" s="31"/>
    </row>
    <row r="1079" spans="1:37" ht="15">
      <c r="A1079" s="158" t="s">
        <v>298</v>
      </c>
      <c r="B1079" s="158" t="s">
        <v>299</v>
      </c>
      <c r="C1079" s="158" t="s">
        <v>313</v>
      </c>
      <c r="D1079" s="158" t="s">
        <v>794</v>
      </c>
      <c r="E1079" s="158" t="s">
        <v>30</v>
      </c>
      <c r="F1079" s="158" t="s">
        <v>1988</v>
      </c>
      <c r="G1079" s="158"/>
      <c r="H1079" s="158" t="s">
        <v>309</v>
      </c>
      <c r="I1079" s="159" t="s">
        <v>2774</v>
      </c>
      <c r="AE1079" s="21"/>
      <c r="AF1079" s="63"/>
      <c r="AG1079" s="63"/>
      <c r="AH1079" s="31"/>
      <c r="AI1079" s="31"/>
      <c r="AJ1079" s="31"/>
      <c r="AK1079" s="31"/>
    </row>
    <row r="1080" spans="1:37" ht="15">
      <c r="A1080" s="158" t="s">
        <v>298</v>
      </c>
      <c r="B1080" s="158" t="s">
        <v>299</v>
      </c>
      <c r="C1080" s="158" t="s">
        <v>313</v>
      </c>
      <c r="D1080" s="158" t="s">
        <v>794</v>
      </c>
      <c r="E1080" s="158" t="s">
        <v>28</v>
      </c>
      <c r="F1080" s="158" t="s">
        <v>1988</v>
      </c>
      <c r="G1080" s="158"/>
      <c r="H1080" s="158" t="s">
        <v>309</v>
      </c>
      <c r="I1080" s="159" t="s">
        <v>2774</v>
      </c>
      <c r="AE1080" s="21"/>
      <c r="AF1080" s="63"/>
      <c r="AG1080" s="63"/>
      <c r="AH1080" s="31"/>
      <c r="AI1080" s="31"/>
      <c r="AJ1080" s="31"/>
      <c r="AK1080" s="31"/>
    </row>
    <row r="1081" spans="1:37" ht="15">
      <c r="A1081" s="158" t="s">
        <v>298</v>
      </c>
      <c r="B1081" s="158" t="s">
        <v>299</v>
      </c>
      <c r="C1081" s="158" t="s">
        <v>313</v>
      </c>
      <c r="D1081" s="158" t="s">
        <v>796</v>
      </c>
      <c r="E1081" s="158" t="s">
        <v>29</v>
      </c>
      <c r="F1081" s="158" t="s">
        <v>2755</v>
      </c>
      <c r="G1081" s="158"/>
      <c r="H1081" s="158" t="s">
        <v>309</v>
      </c>
      <c r="I1081" s="159" t="s">
        <v>2774</v>
      </c>
      <c r="AE1081" s="21"/>
      <c r="AF1081" s="63"/>
      <c r="AG1081" s="63"/>
      <c r="AH1081" s="31"/>
      <c r="AI1081" s="31"/>
      <c r="AJ1081" s="31"/>
      <c r="AK1081" s="31"/>
    </row>
    <row r="1082" spans="1:37" ht="15">
      <c r="A1082" s="158" t="s">
        <v>298</v>
      </c>
      <c r="B1082" s="158" t="s">
        <v>299</v>
      </c>
      <c r="C1082" s="158" t="s">
        <v>313</v>
      </c>
      <c r="D1082" s="158" t="s">
        <v>796</v>
      </c>
      <c r="E1082" s="158" t="s">
        <v>27</v>
      </c>
      <c r="F1082" s="158" t="s">
        <v>797</v>
      </c>
      <c r="G1082" s="158"/>
      <c r="H1082" s="158" t="s">
        <v>309</v>
      </c>
      <c r="I1082" s="159" t="s">
        <v>2774</v>
      </c>
      <c r="AE1082" s="21"/>
      <c r="AF1082" s="63"/>
      <c r="AG1082" s="63"/>
      <c r="AH1082" s="31"/>
      <c r="AI1082" s="31"/>
      <c r="AJ1082" s="31"/>
      <c r="AK1082" s="31"/>
    </row>
    <row r="1083" spans="1:37" ht="15">
      <c r="A1083" s="158" t="s">
        <v>298</v>
      </c>
      <c r="B1083" s="158" t="s">
        <v>299</v>
      </c>
      <c r="C1083" s="158" t="s">
        <v>313</v>
      </c>
      <c r="D1083" s="158" t="s">
        <v>796</v>
      </c>
      <c r="E1083" s="158" t="s">
        <v>28</v>
      </c>
      <c r="F1083" s="158" t="s">
        <v>2645</v>
      </c>
      <c r="G1083" s="158"/>
      <c r="H1083" s="158" t="s">
        <v>309</v>
      </c>
      <c r="I1083" s="159" t="s">
        <v>2774</v>
      </c>
      <c r="AE1083" s="21"/>
      <c r="AF1083" s="63"/>
      <c r="AG1083" s="63"/>
      <c r="AH1083" s="31"/>
      <c r="AI1083" s="31"/>
      <c r="AJ1083" s="31"/>
      <c r="AK1083" s="31"/>
    </row>
    <row r="1084" spans="1:37" ht="15">
      <c r="A1084" s="158" t="s">
        <v>298</v>
      </c>
      <c r="B1084" s="158" t="s">
        <v>299</v>
      </c>
      <c r="C1084" s="158" t="s">
        <v>313</v>
      </c>
      <c r="D1084" s="158" t="s">
        <v>796</v>
      </c>
      <c r="E1084" s="158" t="s">
        <v>30</v>
      </c>
      <c r="F1084" s="158" t="s">
        <v>2646</v>
      </c>
      <c r="G1084" s="158"/>
      <c r="H1084" s="158" t="s">
        <v>309</v>
      </c>
      <c r="I1084" s="159" t="s">
        <v>2774</v>
      </c>
      <c r="AE1084" s="21"/>
      <c r="AF1084" s="63"/>
      <c r="AG1084" s="63"/>
      <c r="AH1084" s="31"/>
      <c r="AI1084" s="31"/>
      <c r="AJ1084" s="31"/>
      <c r="AK1084" s="31"/>
    </row>
    <row r="1085" spans="1:37" ht="15">
      <c r="A1085" s="158" t="s">
        <v>298</v>
      </c>
      <c r="B1085" s="158" t="s">
        <v>299</v>
      </c>
      <c r="C1085" s="158" t="s">
        <v>313</v>
      </c>
      <c r="D1085" s="158" t="s">
        <v>1989</v>
      </c>
      <c r="E1085" s="158" t="s">
        <v>27</v>
      </c>
      <c r="F1085" s="158" t="s">
        <v>1990</v>
      </c>
      <c r="G1085" s="158"/>
      <c r="H1085" s="158" t="s">
        <v>309</v>
      </c>
      <c r="I1085" s="159" t="s">
        <v>2774</v>
      </c>
      <c r="AE1085" s="21"/>
      <c r="AF1085" s="63"/>
      <c r="AG1085" s="63"/>
      <c r="AH1085" s="31"/>
      <c r="AI1085" s="31"/>
      <c r="AJ1085" s="31"/>
      <c r="AK1085" s="31"/>
    </row>
    <row r="1086" spans="1:37" ht="15">
      <c r="A1086" s="158" t="s">
        <v>298</v>
      </c>
      <c r="B1086" s="158" t="s">
        <v>299</v>
      </c>
      <c r="C1086" s="158" t="s">
        <v>313</v>
      </c>
      <c r="D1086" s="158" t="s">
        <v>1991</v>
      </c>
      <c r="E1086" s="158" t="s">
        <v>29</v>
      </c>
      <c r="F1086" s="158" t="s">
        <v>1992</v>
      </c>
      <c r="G1086" s="158"/>
      <c r="H1086" s="158" t="s">
        <v>309</v>
      </c>
      <c r="I1086" s="159" t="s">
        <v>2774</v>
      </c>
      <c r="AE1086" s="21"/>
      <c r="AF1086" s="63"/>
      <c r="AG1086" s="63"/>
      <c r="AH1086" s="31"/>
      <c r="AI1086" s="31"/>
      <c r="AJ1086" s="31"/>
      <c r="AK1086" s="31"/>
    </row>
    <row r="1087" spans="1:37" ht="15">
      <c r="A1087" s="158" t="s">
        <v>298</v>
      </c>
      <c r="B1087" s="158" t="s">
        <v>299</v>
      </c>
      <c r="C1087" s="158" t="s">
        <v>313</v>
      </c>
      <c r="D1087" s="158" t="s">
        <v>1991</v>
      </c>
      <c r="E1087" s="158" t="s">
        <v>27</v>
      </c>
      <c r="F1087" s="158" t="s">
        <v>1993</v>
      </c>
      <c r="G1087" s="158"/>
      <c r="H1087" s="158" t="s">
        <v>309</v>
      </c>
      <c r="I1087" s="159" t="s">
        <v>2774</v>
      </c>
      <c r="AE1087" s="21"/>
      <c r="AF1087" s="63"/>
      <c r="AG1087" s="63"/>
      <c r="AH1087" s="31"/>
      <c r="AI1087" s="31"/>
      <c r="AJ1087" s="31"/>
      <c r="AK1087" s="31"/>
    </row>
    <row r="1088" spans="1:37" ht="15">
      <c r="A1088" s="158" t="s">
        <v>298</v>
      </c>
      <c r="B1088" s="158" t="s">
        <v>299</v>
      </c>
      <c r="C1088" s="158" t="s">
        <v>313</v>
      </c>
      <c r="D1088" s="158" t="s">
        <v>798</v>
      </c>
      <c r="E1088" s="158" t="s">
        <v>30</v>
      </c>
      <c r="F1088" s="158" t="s">
        <v>2201</v>
      </c>
      <c r="G1088" s="158"/>
      <c r="H1088" s="158" t="s">
        <v>309</v>
      </c>
      <c r="I1088" s="159" t="s">
        <v>2774</v>
      </c>
      <c r="AE1088" s="21"/>
      <c r="AF1088" s="63"/>
      <c r="AG1088" s="63"/>
      <c r="AH1088" s="31"/>
      <c r="AI1088" s="31"/>
      <c r="AJ1088" s="31"/>
      <c r="AK1088" s="31"/>
    </row>
    <row r="1089" spans="1:37" ht="15">
      <c r="A1089" s="158" t="s">
        <v>298</v>
      </c>
      <c r="B1089" s="158" t="s">
        <v>299</v>
      </c>
      <c r="C1089" s="158" t="s">
        <v>313</v>
      </c>
      <c r="D1089" s="158" t="s">
        <v>798</v>
      </c>
      <c r="E1089" s="158" t="s">
        <v>29</v>
      </c>
      <c r="F1089" s="158" t="s">
        <v>2202</v>
      </c>
      <c r="G1089" s="158"/>
      <c r="H1089" s="158" t="s">
        <v>309</v>
      </c>
      <c r="I1089" s="159" t="s">
        <v>2774</v>
      </c>
      <c r="AE1089" s="21"/>
      <c r="AF1089" s="63"/>
      <c r="AG1089" s="63"/>
      <c r="AH1089" s="31"/>
      <c r="AI1089" s="31"/>
      <c r="AJ1089" s="31"/>
      <c r="AK1089" s="31"/>
    </row>
    <row r="1090" spans="1:37" ht="15">
      <c r="A1090" s="158" t="s">
        <v>298</v>
      </c>
      <c r="B1090" s="158" t="s">
        <v>299</v>
      </c>
      <c r="C1090" s="158" t="s">
        <v>313</v>
      </c>
      <c r="D1090" s="158" t="s">
        <v>798</v>
      </c>
      <c r="E1090" s="158" t="s">
        <v>27</v>
      </c>
      <c r="F1090" s="158" t="s">
        <v>799</v>
      </c>
      <c r="G1090" s="158"/>
      <c r="H1090" s="158" t="s">
        <v>309</v>
      </c>
      <c r="I1090" s="159" t="s">
        <v>2774</v>
      </c>
      <c r="AE1090" s="21"/>
      <c r="AF1090" s="63"/>
      <c r="AG1090" s="63"/>
      <c r="AH1090" s="31"/>
      <c r="AI1090" s="31"/>
      <c r="AJ1090" s="31"/>
      <c r="AK1090" s="31"/>
    </row>
    <row r="1091" spans="1:37" ht="15">
      <c r="A1091" s="158" t="s">
        <v>298</v>
      </c>
      <c r="B1091" s="158" t="s">
        <v>299</v>
      </c>
      <c r="C1091" s="158" t="s">
        <v>313</v>
      </c>
      <c r="D1091" s="158" t="s">
        <v>798</v>
      </c>
      <c r="E1091" s="158" t="s">
        <v>28</v>
      </c>
      <c r="F1091" s="158" t="s">
        <v>2203</v>
      </c>
      <c r="G1091" s="158"/>
      <c r="H1091" s="158" t="s">
        <v>309</v>
      </c>
      <c r="I1091" s="159" t="s">
        <v>2774</v>
      </c>
      <c r="AE1091" s="21"/>
      <c r="AF1091" s="63"/>
      <c r="AG1091" s="63"/>
      <c r="AH1091" s="31"/>
      <c r="AI1091" s="31"/>
      <c r="AJ1091" s="31"/>
      <c r="AK1091" s="31"/>
    </row>
    <row r="1092" spans="1:37" ht="15">
      <c r="A1092" s="158" t="s">
        <v>298</v>
      </c>
      <c r="B1092" s="158" t="s">
        <v>299</v>
      </c>
      <c r="C1092" s="158" t="s">
        <v>313</v>
      </c>
      <c r="D1092" s="158" t="s">
        <v>800</v>
      </c>
      <c r="E1092" s="158" t="s">
        <v>28</v>
      </c>
      <c r="F1092" s="158" t="s">
        <v>2647</v>
      </c>
      <c r="G1092" s="158"/>
      <c r="H1092" s="158" t="s">
        <v>303</v>
      </c>
      <c r="I1092" s="159" t="s">
        <v>2775</v>
      </c>
      <c r="AE1092" s="21"/>
      <c r="AF1092" s="63"/>
      <c r="AG1092" s="63"/>
      <c r="AH1092" s="31"/>
      <c r="AI1092" s="31"/>
      <c r="AJ1092" s="31"/>
      <c r="AK1092" s="31"/>
    </row>
    <row r="1093" spans="1:37" ht="15">
      <c r="A1093" s="158" t="s">
        <v>298</v>
      </c>
      <c r="B1093" s="158" t="s">
        <v>299</v>
      </c>
      <c r="C1093" s="158" t="s">
        <v>313</v>
      </c>
      <c r="D1093" s="158" t="s">
        <v>800</v>
      </c>
      <c r="E1093" s="158" t="s">
        <v>27</v>
      </c>
      <c r="F1093" s="158" t="s">
        <v>801</v>
      </c>
      <c r="G1093" s="158"/>
      <c r="H1093" s="158" t="s">
        <v>309</v>
      </c>
      <c r="I1093" s="159" t="s">
        <v>2774</v>
      </c>
      <c r="AE1093" s="21"/>
      <c r="AF1093" s="63"/>
      <c r="AG1093" s="63"/>
      <c r="AH1093" s="31"/>
      <c r="AI1093" s="31"/>
      <c r="AJ1093" s="31"/>
      <c r="AK1093" s="31"/>
    </row>
    <row r="1094" spans="1:37" ht="15">
      <c r="A1094" s="158" t="s">
        <v>298</v>
      </c>
      <c r="B1094" s="158" t="s">
        <v>299</v>
      </c>
      <c r="C1094" s="158" t="s">
        <v>313</v>
      </c>
      <c r="D1094" s="158" t="s">
        <v>800</v>
      </c>
      <c r="E1094" s="158" t="s">
        <v>30</v>
      </c>
      <c r="F1094" s="158" t="s">
        <v>2648</v>
      </c>
      <c r="G1094" s="158"/>
      <c r="H1094" s="158" t="s">
        <v>303</v>
      </c>
      <c r="I1094" s="159" t="s">
        <v>2775</v>
      </c>
      <c r="AE1094" s="21"/>
      <c r="AF1094" s="63"/>
      <c r="AG1094" s="63"/>
      <c r="AH1094" s="31"/>
      <c r="AI1094" s="31"/>
      <c r="AJ1094" s="31"/>
      <c r="AK1094" s="31"/>
    </row>
    <row r="1095" spans="1:37" ht="15">
      <c r="A1095" s="158" t="s">
        <v>298</v>
      </c>
      <c r="B1095" s="158" t="s">
        <v>299</v>
      </c>
      <c r="C1095" s="158" t="s">
        <v>313</v>
      </c>
      <c r="D1095" s="158" t="s">
        <v>800</v>
      </c>
      <c r="E1095" s="158" t="s">
        <v>29</v>
      </c>
      <c r="F1095" s="158" t="s">
        <v>2649</v>
      </c>
      <c r="G1095" s="158"/>
      <c r="H1095" s="158" t="s">
        <v>303</v>
      </c>
      <c r="I1095" s="159" t="s">
        <v>2775</v>
      </c>
      <c r="AE1095" s="21"/>
      <c r="AF1095" s="63"/>
      <c r="AG1095" s="63"/>
      <c r="AH1095" s="31"/>
      <c r="AI1095" s="31"/>
      <c r="AJ1095" s="31"/>
      <c r="AK1095" s="31"/>
    </row>
    <row r="1096" spans="1:37" ht="15">
      <c r="A1096" s="158" t="s">
        <v>298</v>
      </c>
      <c r="B1096" s="158" t="s">
        <v>299</v>
      </c>
      <c r="C1096" s="158" t="s">
        <v>313</v>
      </c>
      <c r="D1096" s="158" t="s">
        <v>802</v>
      </c>
      <c r="E1096" s="158" t="s">
        <v>29</v>
      </c>
      <c r="F1096" s="158" t="s">
        <v>1342</v>
      </c>
      <c r="G1096" s="158"/>
      <c r="H1096" s="158" t="s">
        <v>309</v>
      </c>
      <c r="I1096" s="159" t="s">
        <v>2774</v>
      </c>
      <c r="AE1096" s="21"/>
      <c r="AF1096" s="63"/>
      <c r="AG1096" s="63"/>
      <c r="AH1096" s="31"/>
      <c r="AI1096" s="31"/>
      <c r="AJ1096" s="31"/>
      <c r="AK1096" s="31"/>
    </row>
    <row r="1097" spans="1:37" ht="15">
      <c r="A1097" s="158" t="s">
        <v>298</v>
      </c>
      <c r="B1097" s="158" t="s">
        <v>299</v>
      </c>
      <c r="C1097" s="158" t="s">
        <v>313</v>
      </c>
      <c r="D1097" s="158" t="s">
        <v>802</v>
      </c>
      <c r="E1097" s="158" t="s">
        <v>27</v>
      </c>
      <c r="F1097" s="158" t="s">
        <v>803</v>
      </c>
      <c r="G1097" s="158"/>
      <c r="H1097" s="158" t="s">
        <v>309</v>
      </c>
      <c r="I1097" s="159" t="s">
        <v>2774</v>
      </c>
      <c r="AE1097" s="21"/>
      <c r="AF1097" s="63"/>
      <c r="AG1097" s="63"/>
      <c r="AH1097" s="31"/>
      <c r="AI1097" s="31"/>
      <c r="AJ1097" s="31"/>
      <c r="AK1097" s="31"/>
    </row>
    <row r="1098" spans="1:37" ht="15">
      <c r="A1098" s="158" t="s">
        <v>298</v>
      </c>
      <c r="B1098" s="158" t="s">
        <v>299</v>
      </c>
      <c r="C1098" s="158" t="s">
        <v>313</v>
      </c>
      <c r="D1098" s="158" t="s">
        <v>802</v>
      </c>
      <c r="E1098" s="158" t="s">
        <v>30</v>
      </c>
      <c r="F1098" s="158" t="s">
        <v>1343</v>
      </c>
      <c r="G1098" s="158"/>
      <c r="H1098" s="158" t="s">
        <v>309</v>
      </c>
      <c r="I1098" s="159" t="s">
        <v>2774</v>
      </c>
      <c r="AE1098" s="21"/>
      <c r="AF1098" s="63"/>
      <c r="AG1098" s="63"/>
      <c r="AH1098" s="31"/>
      <c r="AI1098" s="31"/>
      <c r="AJ1098" s="31"/>
      <c r="AK1098" s="31"/>
    </row>
    <row r="1099" spans="1:37" ht="15">
      <c r="A1099" s="158" t="s">
        <v>298</v>
      </c>
      <c r="B1099" s="158" t="s">
        <v>299</v>
      </c>
      <c r="C1099" s="158" t="s">
        <v>313</v>
      </c>
      <c r="D1099" s="158" t="s">
        <v>802</v>
      </c>
      <c r="E1099" s="158" t="s">
        <v>28</v>
      </c>
      <c r="F1099" s="158" t="s">
        <v>1499</v>
      </c>
      <c r="G1099" s="158"/>
      <c r="H1099" s="158" t="s">
        <v>309</v>
      </c>
      <c r="I1099" s="159" t="s">
        <v>2774</v>
      </c>
      <c r="AE1099" s="21"/>
      <c r="AF1099" s="63"/>
      <c r="AG1099" s="63"/>
      <c r="AH1099" s="31"/>
      <c r="AI1099" s="31"/>
      <c r="AJ1099" s="31"/>
      <c r="AK1099" s="31"/>
    </row>
    <row r="1100" spans="1:37" ht="15">
      <c r="A1100" s="158" t="s">
        <v>298</v>
      </c>
      <c r="B1100" s="158" t="s">
        <v>299</v>
      </c>
      <c r="C1100" s="158" t="s">
        <v>313</v>
      </c>
      <c r="D1100" s="158" t="s">
        <v>1215</v>
      </c>
      <c r="E1100" s="158" t="s">
        <v>27</v>
      </c>
      <c r="F1100" s="158" t="s">
        <v>1695</v>
      </c>
      <c r="G1100" s="158"/>
      <c r="H1100" s="158" t="s">
        <v>309</v>
      </c>
      <c r="I1100" s="159" t="s">
        <v>2774</v>
      </c>
      <c r="AE1100" s="21"/>
      <c r="AF1100" s="63"/>
      <c r="AG1100" s="63"/>
      <c r="AH1100" s="31"/>
      <c r="AI1100" s="31"/>
      <c r="AJ1100" s="31"/>
      <c r="AK1100" s="31"/>
    </row>
    <row r="1101" spans="1:37" ht="15">
      <c r="A1101" s="158" t="s">
        <v>298</v>
      </c>
      <c r="B1101" s="158" t="s">
        <v>299</v>
      </c>
      <c r="C1101" s="158" t="s">
        <v>313</v>
      </c>
      <c r="D1101" s="158" t="s">
        <v>1215</v>
      </c>
      <c r="E1101" s="158" t="s">
        <v>29</v>
      </c>
      <c r="F1101" s="158" t="s">
        <v>1695</v>
      </c>
      <c r="G1101" s="158"/>
      <c r="H1101" s="158" t="s">
        <v>309</v>
      </c>
      <c r="I1101" s="159" t="s">
        <v>2774</v>
      </c>
      <c r="AE1101" s="21"/>
      <c r="AF1101" s="63"/>
      <c r="AG1101" s="63"/>
      <c r="AH1101" s="31"/>
      <c r="AI1101" s="31"/>
      <c r="AJ1101" s="31"/>
      <c r="AK1101" s="31"/>
    </row>
    <row r="1102" spans="1:37" ht="15">
      <c r="A1102" s="158" t="s">
        <v>298</v>
      </c>
      <c r="B1102" s="158" t="s">
        <v>299</v>
      </c>
      <c r="C1102" s="158" t="s">
        <v>313</v>
      </c>
      <c r="D1102" s="158" t="s">
        <v>1215</v>
      </c>
      <c r="E1102" s="158" t="s">
        <v>28</v>
      </c>
      <c r="F1102" s="158" t="s">
        <v>1994</v>
      </c>
      <c r="G1102" s="158"/>
      <c r="H1102" s="158" t="s">
        <v>309</v>
      </c>
      <c r="I1102" s="159" t="s">
        <v>2774</v>
      </c>
      <c r="AE1102" s="21"/>
      <c r="AF1102" s="63"/>
      <c r="AG1102" s="63"/>
      <c r="AH1102" s="31"/>
      <c r="AI1102" s="31"/>
      <c r="AJ1102" s="31"/>
      <c r="AK1102" s="31"/>
    </row>
    <row r="1103" spans="1:37" ht="15">
      <c r="A1103" s="158" t="s">
        <v>298</v>
      </c>
      <c r="B1103" s="158" t="s">
        <v>299</v>
      </c>
      <c r="C1103" s="158" t="s">
        <v>313</v>
      </c>
      <c r="D1103" s="158" t="s">
        <v>804</v>
      </c>
      <c r="E1103" s="158" t="s">
        <v>27</v>
      </c>
      <c r="F1103" s="158" t="s">
        <v>1696</v>
      </c>
      <c r="G1103" s="158"/>
      <c r="H1103" s="158" t="s">
        <v>309</v>
      </c>
      <c r="I1103" s="159" t="s">
        <v>2774</v>
      </c>
      <c r="AE1103" s="21"/>
      <c r="AF1103" s="63"/>
      <c r="AG1103" s="63"/>
      <c r="AH1103" s="31"/>
      <c r="AI1103" s="31"/>
      <c r="AJ1103" s="31"/>
      <c r="AK1103" s="31"/>
    </row>
    <row r="1104" spans="1:37" ht="15">
      <c r="A1104" s="158" t="s">
        <v>298</v>
      </c>
      <c r="B1104" s="158" t="s">
        <v>299</v>
      </c>
      <c r="C1104" s="158" t="s">
        <v>313</v>
      </c>
      <c r="D1104" s="158" t="s">
        <v>804</v>
      </c>
      <c r="E1104" s="158" t="s">
        <v>30</v>
      </c>
      <c r="F1104" s="158" t="s">
        <v>2330</v>
      </c>
      <c r="G1104" s="158"/>
      <c r="H1104" s="158" t="s">
        <v>309</v>
      </c>
      <c r="I1104" s="159" t="s">
        <v>2774</v>
      </c>
      <c r="AE1104" s="21"/>
      <c r="AF1104" s="63"/>
      <c r="AG1104" s="63"/>
      <c r="AH1104" s="31"/>
      <c r="AI1104" s="31"/>
      <c r="AJ1104" s="31"/>
      <c r="AK1104" s="31"/>
    </row>
    <row r="1105" spans="1:37" ht="15">
      <c r="A1105" s="158" t="s">
        <v>298</v>
      </c>
      <c r="B1105" s="158" t="s">
        <v>299</v>
      </c>
      <c r="C1105" s="158" t="s">
        <v>313</v>
      </c>
      <c r="D1105" s="158" t="s">
        <v>805</v>
      </c>
      <c r="E1105" s="158" t="s">
        <v>28</v>
      </c>
      <c r="F1105" s="158" t="s">
        <v>1995</v>
      </c>
      <c r="G1105" s="158"/>
      <c r="H1105" s="158" t="s">
        <v>303</v>
      </c>
      <c r="I1105" s="159" t="s">
        <v>2775</v>
      </c>
      <c r="AE1105" s="21"/>
      <c r="AF1105" s="63"/>
      <c r="AG1105" s="63"/>
      <c r="AH1105" s="31"/>
      <c r="AI1105" s="31"/>
      <c r="AJ1105" s="31"/>
      <c r="AK1105" s="31"/>
    </row>
    <row r="1106" spans="1:37" ht="15">
      <c r="A1106" s="158" t="s">
        <v>298</v>
      </c>
      <c r="B1106" s="158" t="s">
        <v>299</v>
      </c>
      <c r="C1106" s="158" t="s">
        <v>313</v>
      </c>
      <c r="D1106" s="158" t="s">
        <v>805</v>
      </c>
      <c r="E1106" s="158" t="s">
        <v>27</v>
      </c>
      <c r="F1106" s="158" t="s">
        <v>1344</v>
      </c>
      <c r="G1106" s="158"/>
      <c r="H1106" s="158" t="s">
        <v>309</v>
      </c>
      <c r="I1106" s="159" t="s">
        <v>2774</v>
      </c>
      <c r="AE1106" s="21"/>
      <c r="AF1106" s="63"/>
      <c r="AG1106" s="63"/>
      <c r="AH1106" s="31"/>
      <c r="AI1106" s="31"/>
      <c r="AJ1106" s="31"/>
      <c r="AK1106" s="31"/>
    </row>
    <row r="1107" spans="1:37" ht="15">
      <c r="A1107" s="158" t="s">
        <v>298</v>
      </c>
      <c r="B1107" s="158" t="s">
        <v>299</v>
      </c>
      <c r="C1107" s="158" t="s">
        <v>313</v>
      </c>
      <c r="D1107" s="158" t="s">
        <v>805</v>
      </c>
      <c r="E1107" s="158" t="s">
        <v>30</v>
      </c>
      <c r="F1107" s="158" t="s">
        <v>1996</v>
      </c>
      <c r="G1107" s="158"/>
      <c r="H1107" s="158" t="s">
        <v>303</v>
      </c>
      <c r="I1107" s="159" t="s">
        <v>2775</v>
      </c>
      <c r="AE1107" s="21"/>
      <c r="AF1107" s="63"/>
      <c r="AG1107" s="63"/>
      <c r="AH1107" s="31"/>
      <c r="AI1107" s="31"/>
      <c r="AJ1107" s="31"/>
      <c r="AK1107" s="31"/>
    </row>
    <row r="1108" spans="1:37" ht="15">
      <c r="A1108" s="158" t="s">
        <v>298</v>
      </c>
      <c r="B1108" s="158" t="s">
        <v>299</v>
      </c>
      <c r="C1108" s="158" t="s">
        <v>313</v>
      </c>
      <c r="D1108" s="158" t="s">
        <v>805</v>
      </c>
      <c r="E1108" s="158" t="s">
        <v>29</v>
      </c>
      <c r="F1108" s="158" t="s">
        <v>2598</v>
      </c>
      <c r="G1108" s="158"/>
      <c r="H1108" s="158" t="s">
        <v>309</v>
      </c>
      <c r="I1108" s="159" t="s">
        <v>2774</v>
      </c>
      <c r="AE1108" s="21"/>
      <c r="AF1108" s="63"/>
      <c r="AG1108" s="63"/>
      <c r="AH1108" s="31"/>
      <c r="AI1108" s="31"/>
      <c r="AJ1108" s="31"/>
      <c r="AK1108" s="31"/>
    </row>
    <row r="1109" spans="1:37" ht="15">
      <c r="A1109" s="158" t="s">
        <v>298</v>
      </c>
      <c r="B1109" s="158" t="s">
        <v>299</v>
      </c>
      <c r="C1109" s="158" t="s">
        <v>313</v>
      </c>
      <c r="D1109" s="158" t="s">
        <v>806</v>
      </c>
      <c r="E1109" s="158" t="s">
        <v>30</v>
      </c>
      <c r="F1109" s="158" t="s">
        <v>807</v>
      </c>
      <c r="G1109" s="158"/>
      <c r="H1109" s="158" t="s">
        <v>309</v>
      </c>
      <c r="I1109" s="159" t="s">
        <v>2774</v>
      </c>
      <c r="AE1109" s="21"/>
      <c r="AF1109" s="63"/>
      <c r="AG1109" s="63"/>
      <c r="AH1109" s="31"/>
      <c r="AI1109" s="31"/>
      <c r="AJ1109" s="31"/>
      <c r="AK1109" s="31"/>
    </row>
    <row r="1110" spans="1:37" ht="15">
      <c r="A1110" s="158" t="s">
        <v>298</v>
      </c>
      <c r="B1110" s="158" t="s">
        <v>299</v>
      </c>
      <c r="C1110" s="158" t="s">
        <v>313</v>
      </c>
      <c r="D1110" s="158" t="s">
        <v>806</v>
      </c>
      <c r="E1110" s="158" t="s">
        <v>29</v>
      </c>
      <c r="F1110" s="158" t="s">
        <v>1528</v>
      </c>
      <c r="G1110" s="158"/>
      <c r="H1110" s="158" t="s">
        <v>309</v>
      </c>
      <c r="I1110" s="159" t="s">
        <v>2774</v>
      </c>
      <c r="AE1110" s="21"/>
      <c r="AF1110" s="63"/>
      <c r="AG1110" s="63"/>
      <c r="AH1110" s="31"/>
      <c r="AI1110" s="31"/>
      <c r="AJ1110" s="31"/>
      <c r="AK1110" s="31"/>
    </row>
    <row r="1111" spans="1:37" ht="15">
      <c r="A1111" s="158" t="s">
        <v>298</v>
      </c>
      <c r="B1111" s="158" t="s">
        <v>299</v>
      </c>
      <c r="C1111" s="158" t="s">
        <v>313</v>
      </c>
      <c r="D1111" s="158" t="s">
        <v>806</v>
      </c>
      <c r="E1111" s="158" t="s">
        <v>28</v>
      </c>
      <c r="F1111" s="158" t="s">
        <v>808</v>
      </c>
      <c r="G1111" s="158"/>
      <c r="H1111" s="158" t="s">
        <v>309</v>
      </c>
      <c r="I1111" s="159" t="s">
        <v>2774</v>
      </c>
      <c r="AE1111" s="21"/>
      <c r="AF1111" s="63"/>
      <c r="AG1111" s="63"/>
      <c r="AH1111" s="31"/>
      <c r="AI1111" s="31"/>
      <c r="AJ1111" s="31"/>
      <c r="AK1111" s="31"/>
    </row>
    <row r="1112" spans="1:37" ht="15">
      <c r="A1112" s="158" t="s">
        <v>298</v>
      </c>
      <c r="B1112" s="158" t="s">
        <v>299</v>
      </c>
      <c r="C1112" s="158" t="s">
        <v>313</v>
      </c>
      <c r="D1112" s="158" t="s">
        <v>806</v>
      </c>
      <c r="E1112" s="158" t="s">
        <v>27</v>
      </c>
      <c r="F1112" s="158" t="s">
        <v>808</v>
      </c>
      <c r="G1112" s="158"/>
      <c r="H1112" s="158" t="s">
        <v>309</v>
      </c>
      <c r="I1112" s="159" t="s">
        <v>2774</v>
      </c>
      <c r="AE1112" s="21"/>
      <c r="AF1112" s="63"/>
      <c r="AG1112" s="63"/>
      <c r="AH1112" s="31"/>
      <c r="AI1112" s="31"/>
      <c r="AJ1112" s="31"/>
      <c r="AK1112" s="31"/>
    </row>
    <row r="1113" spans="1:37" ht="15">
      <c r="A1113" s="158" t="s">
        <v>298</v>
      </c>
      <c r="B1113" s="158" t="s">
        <v>299</v>
      </c>
      <c r="C1113" s="158" t="s">
        <v>313</v>
      </c>
      <c r="D1113" s="158" t="s">
        <v>1345</v>
      </c>
      <c r="E1113" s="158" t="s">
        <v>27</v>
      </c>
      <c r="F1113" s="158" t="s">
        <v>1346</v>
      </c>
      <c r="G1113" s="158"/>
      <c r="H1113" s="158" t="s">
        <v>309</v>
      </c>
      <c r="I1113" s="159" t="s">
        <v>2774</v>
      </c>
      <c r="AE1113" s="21"/>
      <c r="AF1113" s="63"/>
      <c r="AG1113" s="63"/>
      <c r="AH1113" s="31"/>
      <c r="AI1113" s="31"/>
      <c r="AJ1113" s="31"/>
      <c r="AK1113" s="31"/>
    </row>
    <row r="1114" spans="1:37" ht="15">
      <c r="A1114" s="158" t="s">
        <v>298</v>
      </c>
      <c r="B1114" s="158" t="s">
        <v>299</v>
      </c>
      <c r="C1114" s="158" t="s">
        <v>313</v>
      </c>
      <c r="D1114" s="158" t="s">
        <v>809</v>
      </c>
      <c r="E1114" s="158" t="s">
        <v>27</v>
      </c>
      <c r="F1114" s="158" t="s">
        <v>1697</v>
      </c>
      <c r="G1114" s="158"/>
      <c r="H1114" s="158" t="s">
        <v>309</v>
      </c>
      <c r="I1114" s="159" t="s">
        <v>2774</v>
      </c>
      <c r="AE1114" s="21"/>
      <c r="AF1114" s="63"/>
      <c r="AG1114" s="63"/>
      <c r="AH1114" s="31"/>
      <c r="AI1114" s="31"/>
      <c r="AJ1114" s="31"/>
      <c r="AK1114" s="31"/>
    </row>
    <row r="1115" spans="1:37" ht="15">
      <c r="A1115" s="158" t="s">
        <v>298</v>
      </c>
      <c r="B1115" s="158" t="s">
        <v>299</v>
      </c>
      <c r="C1115" s="158" t="s">
        <v>313</v>
      </c>
      <c r="D1115" s="158" t="s">
        <v>809</v>
      </c>
      <c r="E1115" s="158" t="s">
        <v>29</v>
      </c>
      <c r="F1115" s="158" t="s">
        <v>1697</v>
      </c>
      <c r="G1115" s="158"/>
      <c r="H1115" s="158" t="s">
        <v>309</v>
      </c>
      <c r="I1115" s="159" t="s">
        <v>2774</v>
      </c>
      <c r="AE1115" s="21"/>
      <c r="AF1115" s="63"/>
      <c r="AG1115" s="63"/>
      <c r="AH1115" s="31"/>
      <c r="AI1115" s="31"/>
      <c r="AJ1115" s="31"/>
      <c r="AK1115" s="31"/>
    </row>
    <row r="1116" spans="1:37" ht="15">
      <c r="A1116" s="158" t="s">
        <v>298</v>
      </c>
      <c r="B1116" s="158" t="s">
        <v>299</v>
      </c>
      <c r="C1116" s="158" t="s">
        <v>313</v>
      </c>
      <c r="D1116" s="158" t="s">
        <v>809</v>
      </c>
      <c r="E1116" s="158" t="s">
        <v>30</v>
      </c>
      <c r="F1116" s="158" t="s">
        <v>2331</v>
      </c>
      <c r="G1116" s="158"/>
      <c r="H1116" s="158" t="s">
        <v>309</v>
      </c>
      <c r="I1116" s="159" t="s">
        <v>2774</v>
      </c>
      <c r="AE1116" s="21"/>
      <c r="AF1116" s="63"/>
      <c r="AG1116" s="63"/>
      <c r="AH1116" s="31"/>
      <c r="AI1116" s="31"/>
      <c r="AJ1116" s="31"/>
      <c r="AK1116" s="31"/>
    </row>
    <row r="1117" spans="1:37" ht="15">
      <c r="A1117" s="158" t="s">
        <v>298</v>
      </c>
      <c r="B1117" s="158" t="s">
        <v>299</v>
      </c>
      <c r="C1117" s="158" t="s">
        <v>313</v>
      </c>
      <c r="D1117" s="158" t="s">
        <v>809</v>
      </c>
      <c r="E1117" s="158" t="s">
        <v>28</v>
      </c>
      <c r="F1117" s="158" t="s">
        <v>2331</v>
      </c>
      <c r="G1117" s="158"/>
      <c r="H1117" s="158" t="s">
        <v>309</v>
      </c>
      <c r="I1117" s="159" t="s">
        <v>2774</v>
      </c>
      <c r="AE1117" s="21"/>
      <c r="AF1117" s="63"/>
      <c r="AG1117" s="63"/>
      <c r="AH1117" s="31"/>
      <c r="AI1117" s="31"/>
      <c r="AJ1117" s="31"/>
      <c r="AK1117" s="31"/>
    </row>
    <row r="1118" spans="1:37" ht="15">
      <c r="A1118" s="158" t="s">
        <v>298</v>
      </c>
      <c r="B1118" s="158" t="s">
        <v>299</v>
      </c>
      <c r="C1118" s="158" t="s">
        <v>313</v>
      </c>
      <c r="D1118" s="158" t="s">
        <v>810</v>
      </c>
      <c r="E1118" s="158" t="s">
        <v>27</v>
      </c>
      <c r="F1118" s="158" t="s">
        <v>811</v>
      </c>
      <c r="G1118" s="158"/>
      <c r="H1118" s="158" t="s">
        <v>309</v>
      </c>
      <c r="I1118" s="159" t="s">
        <v>2774</v>
      </c>
      <c r="AE1118" s="21"/>
      <c r="AF1118" s="63"/>
      <c r="AG1118" s="63"/>
      <c r="AH1118" s="31"/>
      <c r="AI1118" s="31"/>
      <c r="AJ1118" s="31"/>
      <c r="AK1118" s="31"/>
    </row>
    <row r="1119" spans="1:37" ht="15">
      <c r="A1119" s="158" t="s">
        <v>298</v>
      </c>
      <c r="B1119" s="158" t="s">
        <v>299</v>
      </c>
      <c r="C1119" s="158" t="s">
        <v>313</v>
      </c>
      <c r="D1119" s="158" t="s">
        <v>810</v>
      </c>
      <c r="E1119" s="158" t="s">
        <v>29</v>
      </c>
      <c r="F1119" s="158" t="s">
        <v>812</v>
      </c>
      <c r="G1119" s="158"/>
      <c r="H1119" s="158" t="s">
        <v>309</v>
      </c>
      <c r="I1119" s="159" t="s">
        <v>2774</v>
      </c>
      <c r="AE1119" s="21"/>
      <c r="AF1119" s="63"/>
      <c r="AG1119" s="63"/>
      <c r="AH1119" s="31"/>
      <c r="AI1119" s="31"/>
      <c r="AJ1119" s="31"/>
      <c r="AK1119" s="31"/>
    </row>
    <row r="1120" spans="1:37" ht="15">
      <c r="A1120" s="158" t="s">
        <v>298</v>
      </c>
      <c r="B1120" s="158" t="s">
        <v>299</v>
      </c>
      <c r="C1120" s="158" t="s">
        <v>313</v>
      </c>
      <c r="D1120" s="158" t="s">
        <v>2484</v>
      </c>
      <c r="E1120" s="158" t="s">
        <v>30</v>
      </c>
      <c r="F1120" s="158" t="s">
        <v>2756</v>
      </c>
      <c r="G1120" s="158"/>
      <c r="H1120" s="158" t="s">
        <v>303</v>
      </c>
      <c r="I1120" s="159" t="s">
        <v>2775</v>
      </c>
      <c r="AE1120" s="21"/>
      <c r="AF1120" s="63"/>
      <c r="AG1120" s="63"/>
      <c r="AH1120" s="31"/>
      <c r="AI1120" s="31"/>
      <c r="AJ1120" s="31"/>
      <c r="AK1120" s="31"/>
    </row>
    <row r="1121" spans="1:37" ht="15">
      <c r="A1121" s="158" t="s">
        <v>298</v>
      </c>
      <c r="B1121" s="158" t="s">
        <v>299</v>
      </c>
      <c r="C1121" s="158" t="s">
        <v>313</v>
      </c>
      <c r="D1121" s="158" t="s">
        <v>2484</v>
      </c>
      <c r="E1121" s="158" t="s">
        <v>28</v>
      </c>
      <c r="F1121" s="158" t="s">
        <v>2485</v>
      </c>
      <c r="G1121" s="158"/>
      <c r="H1121" s="158" t="s">
        <v>303</v>
      </c>
      <c r="I1121" s="159" t="s">
        <v>2775</v>
      </c>
      <c r="AE1121" s="21"/>
      <c r="AF1121" s="63"/>
      <c r="AG1121" s="63"/>
      <c r="AH1121" s="31"/>
      <c r="AI1121" s="31"/>
      <c r="AJ1121" s="31"/>
      <c r="AK1121" s="31"/>
    </row>
    <row r="1122" spans="1:37" ht="15">
      <c r="A1122" s="158" t="s">
        <v>298</v>
      </c>
      <c r="B1122" s="158" t="s">
        <v>299</v>
      </c>
      <c r="C1122" s="158" t="s">
        <v>313</v>
      </c>
      <c r="D1122" s="158" t="s">
        <v>2484</v>
      </c>
      <c r="E1122" s="158" t="s">
        <v>27</v>
      </c>
      <c r="F1122" s="158" t="s">
        <v>2485</v>
      </c>
      <c r="G1122" s="158"/>
      <c r="H1122" s="158" t="s">
        <v>303</v>
      </c>
      <c r="I1122" s="159" t="s">
        <v>2775</v>
      </c>
      <c r="AE1122" s="21"/>
      <c r="AF1122" s="63"/>
      <c r="AG1122" s="63"/>
      <c r="AH1122" s="31"/>
      <c r="AI1122" s="31"/>
      <c r="AJ1122" s="31"/>
      <c r="AK1122" s="31"/>
    </row>
    <row r="1123" spans="1:37" ht="15">
      <c r="A1123" s="158" t="s">
        <v>298</v>
      </c>
      <c r="B1123" s="158" t="s">
        <v>299</v>
      </c>
      <c r="C1123" s="158" t="s">
        <v>313</v>
      </c>
      <c r="D1123" s="158" t="s">
        <v>2484</v>
      </c>
      <c r="E1123" s="158" t="s">
        <v>29</v>
      </c>
      <c r="F1123" s="158" t="s">
        <v>2485</v>
      </c>
      <c r="G1123" s="158"/>
      <c r="H1123" s="158" t="s">
        <v>303</v>
      </c>
      <c r="I1123" s="159" t="s">
        <v>2775</v>
      </c>
      <c r="AE1123" s="21"/>
      <c r="AF1123" s="63"/>
      <c r="AG1123" s="63"/>
      <c r="AH1123" s="31"/>
      <c r="AI1123" s="31"/>
      <c r="AJ1123" s="31"/>
      <c r="AK1123" s="31"/>
    </row>
    <row r="1124" spans="1:37" ht="15">
      <c r="A1124" s="158" t="s">
        <v>298</v>
      </c>
      <c r="B1124" s="158" t="s">
        <v>299</v>
      </c>
      <c r="C1124" s="158" t="s">
        <v>313</v>
      </c>
      <c r="D1124" s="158" t="s">
        <v>813</v>
      </c>
      <c r="E1124" s="158" t="s">
        <v>27</v>
      </c>
      <c r="F1124" s="158" t="s">
        <v>1511</v>
      </c>
      <c r="G1124" s="158"/>
      <c r="H1124" s="158" t="s">
        <v>309</v>
      </c>
      <c r="I1124" s="159" t="s">
        <v>2774</v>
      </c>
      <c r="AE1124" s="21"/>
      <c r="AF1124" s="63"/>
      <c r="AG1124" s="63"/>
      <c r="AH1124" s="31"/>
      <c r="AI1124" s="31"/>
      <c r="AJ1124" s="31"/>
      <c r="AK1124" s="31"/>
    </row>
    <row r="1125" spans="1:37" ht="15">
      <c r="A1125" s="158" t="s">
        <v>298</v>
      </c>
      <c r="B1125" s="158" t="s">
        <v>299</v>
      </c>
      <c r="C1125" s="158" t="s">
        <v>313</v>
      </c>
      <c r="D1125" s="158" t="s">
        <v>813</v>
      </c>
      <c r="E1125" s="158" t="s">
        <v>29</v>
      </c>
      <c r="F1125" s="158" t="s">
        <v>1511</v>
      </c>
      <c r="G1125" s="158"/>
      <c r="H1125" s="158" t="s">
        <v>309</v>
      </c>
      <c r="I1125" s="159" t="s">
        <v>2774</v>
      </c>
      <c r="AE1125" s="21"/>
      <c r="AF1125" s="63"/>
      <c r="AG1125" s="63"/>
      <c r="AH1125" s="31"/>
      <c r="AI1125" s="31"/>
      <c r="AJ1125" s="31"/>
      <c r="AK1125" s="31"/>
    </row>
    <row r="1126" spans="1:37" ht="15">
      <c r="A1126" s="158" t="s">
        <v>298</v>
      </c>
      <c r="B1126" s="158" t="s">
        <v>299</v>
      </c>
      <c r="C1126" s="158" t="s">
        <v>313</v>
      </c>
      <c r="D1126" s="158" t="s">
        <v>814</v>
      </c>
      <c r="E1126" s="158" t="s">
        <v>30</v>
      </c>
      <c r="F1126" s="158" t="s">
        <v>815</v>
      </c>
      <c r="G1126" s="158"/>
      <c r="H1126" s="158" t="s">
        <v>309</v>
      </c>
      <c r="I1126" s="159" t="s">
        <v>2774</v>
      </c>
      <c r="AE1126" s="21"/>
      <c r="AF1126" s="63"/>
      <c r="AG1126" s="63"/>
      <c r="AH1126" s="31"/>
      <c r="AI1126" s="31"/>
      <c r="AJ1126" s="31"/>
      <c r="AK1126" s="31"/>
    </row>
    <row r="1127" spans="1:37" ht="15">
      <c r="A1127" s="158" t="s">
        <v>298</v>
      </c>
      <c r="B1127" s="158" t="s">
        <v>299</v>
      </c>
      <c r="C1127" s="158" t="s">
        <v>313</v>
      </c>
      <c r="D1127" s="158" t="s">
        <v>814</v>
      </c>
      <c r="E1127" s="158" t="s">
        <v>27</v>
      </c>
      <c r="F1127" s="158" t="s">
        <v>815</v>
      </c>
      <c r="G1127" s="158"/>
      <c r="H1127" s="158" t="s">
        <v>309</v>
      </c>
      <c r="I1127" s="159" t="s">
        <v>2774</v>
      </c>
      <c r="AE1127" s="21"/>
      <c r="AF1127" s="63"/>
      <c r="AG1127" s="63"/>
      <c r="AH1127" s="31"/>
      <c r="AI1127" s="31"/>
      <c r="AJ1127" s="31"/>
      <c r="AK1127" s="31"/>
    </row>
    <row r="1128" spans="1:37" ht="15">
      <c r="A1128" s="158" t="s">
        <v>298</v>
      </c>
      <c r="B1128" s="158" t="s">
        <v>299</v>
      </c>
      <c r="C1128" s="158" t="s">
        <v>313</v>
      </c>
      <c r="D1128" s="158" t="s">
        <v>814</v>
      </c>
      <c r="E1128" s="158" t="s">
        <v>28</v>
      </c>
      <c r="F1128" s="158" t="s">
        <v>2696</v>
      </c>
      <c r="G1128" s="158"/>
      <c r="H1128" s="158" t="s">
        <v>309</v>
      </c>
      <c r="I1128" s="159" t="s">
        <v>2774</v>
      </c>
      <c r="AE1128" s="21"/>
      <c r="AF1128" s="63"/>
      <c r="AG1128" s="63"/>
      <c r="AH1128" s="31"/>
      <c r="AI1128" s="31"/>
      <c r="AJ1128" s="31"/>
      <c r="AK1128" s="31"/>
    </row>
    <row r="1129" spans="1:37" ht="15">
      <c r="A1129" s="158" t="s">
        <v>298</v>
      </c>
      <c r="B1129" s="158" t="s">
        <v>299</v>
      </c>
      <c r="C1129" s="158" t="s">
        <v>313</v>
      </c>
      <c r="D1129" s="158" t="s">
        <v>814</v>
      </c>
      <c r="E1129" s="158" t="s">
        <v>29</v>
      </c>
      <c r="F1129" s="158" t="s">
        <v>2697</v>
      </c>
      <c r="G1129" s="158"/>
      <c r="H1129" s="158" t="s">
        <v>309</v>
      </c>
      <c r="I1129" s="159" t="s">
        <v>2774</v>
      </c>
      <c r="AE1129" s="21"/>
      <c r="AF1129" s="63"/>
      <c r="AG1129" s="63"/>
      <c r="AH1129" s="31"/>
      <c r="AI1129" s="31"/>
      <c r="AJ1129" s="31"/>
      <c r="AK1129" s="31"/>
    </row>
    <row r="1130" spans="1:37" ht="15">
      <c r="A1130" s="158" t="s">
        <v>298</v>
      </c>
      <c r="B1130" s="158" t="s">
        <v>299</v>
      </c>
      <c r="C1130" s="158" t="s">
        <v>313</v>
      </c>
      <c r="D1130" s="158" t="s">
        <v>816</v>
      </c>
      <c r="E1130" s="158" t="s">
        <v>29</v>
      </c>
      <c r="F1130" s="158" t="s">
        <v>817</v>
      </c>
      <c r="G1130" s="158"/>
      <c r="H1130" s="158" t="s">
        <v>309</v>
      </c>
      <c r="I1130" s="159" t="s">
        <v>2774</v>
      </c>
      <c r="AE1130" s="21"/>
      <c r="AF1130" s="63"/>
      <c r="AG1130" s="63"/>
      <c r="AH1130" s="31"/>
      <c r="AI1130" s="31"/>
      <c r="AJ1130" s="31"/>
      <c r="AK1130" s="31"/>
    </row>
    <row r="1131" spans="1:37" ht="15">
      <c r="A1131" s="158" t="s">
        <v>298</v>
      </c>
      <c r="B1131" s="158" t="s">
        <v>299</v>
      </c>
      <c r="C1131" s="158" t="s">
        <v>313</v>
      </c>
      <c r="D1131" s="158" t="s">
        <v>816</v>
      </c>
      <c r="E1131" s="158" t="s">
        <v>27</v>
      </c>
      <c r="F1131" s="158" t="s">
        <v>818</v>
      </c>
      <c r="G1131" s="158"/>
      <c r="H1131" s="158" t="s">
        <v>309</v>
      </c>
      <c r="I1131" s="159" t="s">
        <v>2774</v>
      </c>
      <c r="AE1131" s="21"/>
      <c r="AF1131" s="63"/>
      <c r="AG1131" s="63"/>
      <c r="AH1131" s="31"/>
      <c r="AI1131" s="31"/>
      <c r="AJ1131" s="31"/>
      <c r="AK1131" s="31"/>
    </row>
    <row r="1132" spans="1:37" ht="15">
      <c r="A1132" s="158" t="s">
        <v>298</v>
      </c>
      <c r="B1132" s="158" t="s">
        <v>299</v>
      </c>
      <c r="C1132" s="158" t="s">
        <v>313</v>
      </c>
      <c r="D1132" s="158" t="s">
        <v>816</v>
      </c>
      <c r="E1132" s="158" t="s">
        <v>30</v>
      </c>
      <c r="F1132" s="158" t="s">
        <v>2757</v>
      </c>
      <c r="G1132" s="158"/>
      <c r="H1132" s="158" t="s">
        <v>309</v>
      </c>
      <c r="I1132" s="159" t="s">
        <v>2774</v>
      </c>
      <c r="AE1132" s="21"/>
      <c r="AF1132" s="63"/>
      <c r="AG1132" s="63"/>
      <c r="AH1132" s="31"/>
      <c r="AI1132" s="31"/>
      <c r="AJ1132" s="31"/>
      <c r="AK1132" s="31"/>
    </row>
    <row r="1133" spans="1:37" ht="15">
      <c r="A1133" s="158" t="s">
        <v>298</v>
      </c>
      <c r="B1133" s="158" t="s">
        <v>299</v>
      </c>
      <c r="C1133" s="158" t="s">
        <v>313</v>
      </c>
      <c r="D1133" s="158" t="s">
        <v>819</v>
      </c>
      <c r="E1133" s="158" t="s">
        <v>29</v>
      </c>
      <c r="F1133" s="158" t="s">
        <v>1698</v>
      </c>
      <c r="G1133" s="158"/>
      <c r="H1133" s="158" t="s">
        <v>309</v>
      </c>
      <c r="I1133" s="159" t="s">
        <v>2774</v>
      </c>
      <c r="AE1133" s="21"/>
      <c r="AF1133" s="63"/>
      <c r="AG1133" s="63"/>
      <c r="AH1133" s="31"/>
      <c r="AI1133" s="31"/>
      <c r="AJ1133" s="31"/>
      <c r="AK1133" s="31"/>
    </row>
    <row r="1134" spans="1:37" ht="15">
      <c r="A1134" s="158" t="s">
        <v>298</v>
      </c>
      <c r="B1134" s="158" t="s">
        <v>299</v>
      </c>
      <c r="C1134" s="158" t="s">
        <v>313</v>
      </c>
      <c r="D1134" s="158" t="s">
        <v>819</v>
      </c>
      <c r="E1134" s="158" t="s">
        <v>30</v>
      </c>
      <c r="F1134" s="158" t="s">
        <v>1699</v>
      </c>
      <c r="G1134" s="158"/>
      <c r="H1134" s="158" t="s">
        <v>309</v>
      </c>
      <c r="I1134" s="159" t="s">
        <v>2774</v>
      </c>
      <c r="AE1134" s="21"/>
      <c r="AF1134" s="63"/>
      <c r="AG1134" s="63"/>
      <c r="AH1134" s="31"/>
      <c r="AI1134" s="31"/>
      <c r="AJ1134" s="31"/>
      <c r="AK1134" s="31"/>
    </row>
    <row r="1135" spans="1:37" ht="15">
      <c r="A1135" s="158" t="s">
        <v>298</v>
      </c>
      <c r="B1135" s="158" t="s">
        <v>299</v>
      </c>
      <c r="C1135" s="158" t="s">
        <v>313</v>
      </c>
      <c r="D1135" s="158" t="s">
        <v>819</v>
      </c>
      <c r="E1135" s="158" t="s">
        <v>27</v>
      </c>
      <c r="F1135" s="158" t="s">
        <v>1451</v>
      </c>
      <c r="G1135" s="158"/>
      <c r="H1135" s="158" t="s">
        <v>309</v>
      </c>
      <c r="I1135" s="159" t="s">
        <v>2774</v>
      </c>
      <c r="AE1135" s="21"/>
      <c r="AF1135" s="63"/>
      <c r="AG1135" s="63"/>
      <c r="AH1135" s="31"/>
      <c r="AI1135" s="31"/>
      <c r="AJ1135" s="31"/>
      <c r="AK1135" s="31"/>
    </row>
    <row r="1136" spans="1:37" ht="15">
      <c r="A1136" s="158" t="s">
        <v>298</v>
      </c>
      <c r="B1136" s="158" t="s">
        <v>299</v>
      </c>
      <c r="C1136" s="158" t="s">
        <v>313</v>
      </c>
      <c r="D1136" s="158" t="s">
        <v>819</v>
      </c>
      <c r="E1136" s="158" t="s">
        <v>28</v>
      </c>
      <c r="F1136" s="158" t="s">
        <v>1700</v>
      </c>
      <c r="G1136" s="158"/>
      <c r="H1136" s="158" t="s">
        <v>309</v>
      </c>
      <c r="I1136" s="159" t="s">
        <v>2774</v>
      </c>
      <c r="AE1136" s="21"/>
      <c r="AF1136" s="63"/>
      <c r="AG1136" s="63"/>
      <c r="AH1136" s="31"/>
      <c r="AI1136" s="31"/>
      <c r="AJ1136" s="31"/>
      <c r="AK1136" s="31"/>
    </row>
    <row r="1137" spans="1:37" ht="15">
      <c r="A1137" s="158" t="s">
        <v>298</v>
      </c>
      <c r="B1137" s="158" t="s">
        <v>299</v>
      </c>
      <c r="C1137" s="158" t="s">
        <v>313</v>
      </c>
      <c r="D1137" s="158" t="s">
        <v>2427</v>
      </c>
      <c r="E1137" s="158" t="s">
        <v>27</v>
      </c>
      <c r="F1137" s="158" t="s">
        <v>2428</v>
      </c>
      <c r="G1137" s="158"/>
      <c r="H1137" s="158" t="s">
        <v>309</v>
      </c>
      <c r="I1137" s="159" t="s">
        <v>2774</v>
      </c>
      <c r="AE1137" s="21"/>
      <c r="AF1137" s="63"/>
      <c r="AG1137" s="63"/>
      <c r="AH1137" s="31"/>
      <c r="AI1137" s="31"/>
      <c r="AJ1137" s="31"/>
      <c r="AK1137" s="31"/>
    </row>
    <row r="1138" spans="1:37" ht="15">
      <c r="A1138" s="158" t="s">
        <v>298</v>
      </c>
      <c r="B1138" s="158" t="s">
        <v>299</v>
      </c>
      <c r="C1138" s="158" t="s">
        <v>313</v>
      </c>
      <c r="D1138" s="158" t="s">
        <v>2204</v>
      </c>
      <c r="E1138" s="158" t="s">
        <v>30</v>
      </c>
      <c r="F1138" s="158" t="s">
        <v>2205</v>
      </c>
      <c r="G1138" s="158"/>
      <c r="H1138" s="158" t="s">
        <v>309</v>
      </c>
      <c r="I1138" s="159" t="s">
        <v>2774</v>
      </c>
      <c r="AE1138" s="21"/>
      <c r="AF1138" s="63"/>
      <c r="AG1138" s="63"/>
      <c r="AH1138" s="31"/>
      <c r="AI1138" s="31"/>
      <c r="AJ1138" s="31"/>
      <c r="AK1138" s="31"/>
    </row>
    <row r="1139" spans="1:37" ht="15">
      <c r="A1139" s="158" t="s">
        <v>298</v>
      </c>
      <c r="B1139" s="158" t="s">
        <v>299</v>
      </c>
      <c r="C1139" s="158" t="s">
        <v>313</v>
      </c>
      <c r="D1139" s="158" t="s">
        <v>2204</v>
      </c>
      <c r="E1139" s="158" t="s">
        <v>28</v>
      </c>
      <c r="F1139" s="158" t="s">
        <v>2205</v>
      </c>
      <c r="G1139" s="158"/>
      <c r="H1139" s="158" t="s">
        <v>309</v>
      </c>
      <c r="I1139" s="159" t="s">
        <v>2774</v>
      </c>
      <c r="AE1139" s="21"/>
      <c r="AF1139" s="63"/>
      <c r="AG1139" s="63"/>
      <c r="AH1139" s="31"/>
      <c r="AI1139" s="31"/>
      <c r="AJ1139" s="31"/>
      <c r="AK1139" s="31"/>
    </row>
    <row r="1140" spans="1:37" ht="15">
      <c r="A1140" s="158" t="s">
        <v>298</v>
      </c>
      <c r="B1140" s="158" t="s">
        <v>299</v>
      </c>
      <c r="C1140" s="158" t="s">
        <v>313</v>
      </c>
      <c r="D1140" s="158" t="s">
        <v>2204</v>
      </c>
      <c r="E1140" s="158" t="s">
        <v>27</v>
      </c>
      <c r="F1140" s="158" t="s">
        <v>2205</v>
      </c>
      <c r="G1140" s="158"/>
      <c r="H1140" s="158" t="s">
        <v>309</v>
      </c>
      <c r="I1140" s="159" t="s">
        <v>2774</v>
      </c>
      <c r="AE1140" s="21"/>
      <c r="AF1140" s="63"/>
      <c r="AG1140" s="63"/>
      <c r="AH1140" s="31"/>
      <c r="AI1140" s="31"/>
      <c r="AJ1140" s="31"/>
      <c r="AK1140" s="31"/>
    </row>
    <row r="1141" spans="1:37" ht="15">
      <c r="A1141" s="158" t="s">
        <v>298</v>
      </c>
      <c r="B1141" s="158" t="s">
        <v>299</v>
      </c>
      <c r="C1141" s="158" t="s">
        <v>313</v>
      </c>
      <c r="D1141" s="158" t="s">
        <v>1347</v>
      </c>
      <c r="E1141" s="158" t="s">
        <v>27</v>
      </c>
      <c r="F1141" s="158" t="s">
        <v>1701</v>
      </c>
      <c r="G1141" s="158"/>
      <c r="H1141" s="158" t="s">
        <v>309</v>
      </c>
      <c r="I1141" s="159" t="s">
        <v>2774</v>
      </c>
      <c r="AE1141" s="21"/>
      <c r="AF1141" s="63"/>
      <c r="AG1141" s="63"/>
      <c r="AH1141" s="31"/>
      <c r="AI1141" s="31"/>
      <c r="AJ1141" s="31"/>
      <c r="AK1141" s="31"/>
    </row>
    <row r="1142" spans="1:37" ht="15">
      <c r="A1142" s="158" t="s">
        <v>298</v>
      </c>
      <c r="B1142" s="158" t="s">
        <v>299</v>
      </c>
      <c r="C1142" s="158" t="s">
        <v>313</v>
      </c>
      <c r="D1142" s="158" t="s">
        <v>1347</v>
      </c>
      <c r="E1142" s="158" t="s">
        <v>27</v>
      </c>
      <c r="F1142" s="158" t="s">
        <v>2206</v>
      </c>
      <c r="G1142" s="158"/>
      <c r="H1142" s="158" t="s">
        <v>2278</v>
      </c>
      <c r="I1142" s="159" t="s">
        <v>2775</v>
      </c>
      <c r="AE1142" s="21"/>
      <c r="AF1142" s="63"/>
      <c r="AG1142" s="63"/>
      <c r="AH1142" s="31"/>
      <c r="AI1142" s="31"/>
      <c r="AJ1142" s="31"/>
      <c r="AK1142" s="31"/>
    </row>
    <row r="1143" spans="1:37" ht="15">
      <c r="A1143" s="158" t="s">
        <v>298</v>
      </c>
      <c r="B1143" s="158" t="s">
        <v>299</v>
      </c>
      <c r="C1143" s="158" t="s">
        <v>313</v>
      </c>
      <c r="D1143" s="158" t="s">
        <v>820</v>
      </c>
      <c r="E1143" s="158" t="s">
        <v>27</v>
      </c>
      <c r="F1143" s="158" t="s">
        <v>821</v>
      </c>
      <c r="G1143" s="158" t="s">
        <v>1439</v>
      </c>
      <c r="H1143" s="158" t="s">
        <v>2278</v>
      </c>
      <c r="I1143" s="159" t="s">
        <v>2775</v>
      </c>
      <c r="AE1143" s="21"/>
      <c r="AF1143" s="63"/>
      <c r="AG1143" s="63"/>
      <c r="AH1143" s="31"/>
      <c r="AI1143" s="31"/>
      <c r="AJ1143" s="31"/>
      <c r="AK1143" s="31"/>
    </row>
    <row r="1144" spans="1:37" ht="15">
      <c r="A1144" s="158" t="s">
        <v>298</v>
      </c>
      <c r="B1144" s="158" t="s">
        <v>299</v>
      </c>
      <c r="C1144" s="158" t="s">
        <v>313</v>
      </c>
      <c r="D1144" s="158" t="s">
        <v>2698</v>
      </c>
      <c r="E1144" s="158" t="s">
        <v>27</v>
      </c>
      <c r="F1144" s="158" t="s">
        <v>2699</v>
      </c>
      <c r="G1144" s="158"/>
      <c r="H1144" s="158" t="s">
        <v>309</v>
      </c>
      <c r="I1144" s="159" t="s">
        <v>2774</v>
      </c>
      <c r="AE1144" s="21"/>
      <c r="AF1144" s="63"/>
      <c r="AG1144" s="63"/>
      <c r="AH1144" s="31"/>
      <c r="AI1144" s="31"/>
      <c r="AJ1144" s="31"/>
      <c r="AK1144" s="31"/>
    </row>
    <row r="1145" spans="1:37" ht="15">
      <c r="A1145" s="158" t="s">
        <v>298</v>
      </c>
      <c r="B1145" s="158" t="s">
        <v>299</v>
      </c>
      <c r="C1145" s="158" t="s">
        <v>313</v>
      </c>
      <c r="D1145" s="158" t="s">
        <v>1216</v>
      </c>
      <c r="E1145" s="158" t="s">
        <v>27</v>
      </c>
      <c r="F1145" s="158" t="s">
        <v>2332</v>
      </c>
      <c r="G1145" s="158"/>
      <c r="H1145" s="158" t="s">
        <v>309</v>
      </c>
      <c r="I1145" s="159" t="s">
        <v>2774</v>
      </c>
      <c r="AE1145" s="21"/>
      <c r="AF1145" s="63"/>
      <c r="AG1145" s="63"/>
      <c r="AH1145" s="31"/>
      <c r="AI1145" s="31"/>
      <c r="AJ1145" s="31"/>
      <c r="AK1145" s="31"/>
    </row>
    <row r="1146" spans="1:37" ht="15">
      <c r="A1146" s="158" t="s">
        <v>298</v>
      </c>
      <c r="B1146" s="158" t="s">
        <v>299</v>
      </c>
      <c r="C1146" s="158" t="s">
        <v>313</v>
      </c>
      <c r="D1146" s="158" t="s">
        <v>822</v>
      </c>
      <c r="E1146" s="158" t="s">
        <v>30</v>
      </c>
      <c r="F1146" s="158" t="s">
        <v>1702</v>
      </c>
      <c r="G1146" s="158"/>
      <c r="H1146" s="158" t="s">
        <v>309</v>
      </c>
      <c r="I1146" s="159" t="s">
        <v>2774</v>
      </c>
      <c r="AE1146" s="21"/>
      <c r="AF1146" s="63"/>
      <c r="AG1146" s="63"/>
      <c r="AH1146" s="31"/>
      <c r="AI1146" s="31"/>
      <c r="AJ1146" s="31"/>
      <c r="AK1146" s="31"/>
    </row>
    <row r="1147" spans="1:37" ht="15">
      <c r="A1147" s="158" t="s">
        <v>298</v>
      </c>
      <c r="B1147" s="158" t="s">
        <v>299</v>
      </c>
      <c r="C1147" s="158" t="s">
        <v>313</v>
      </c>
      <c r="D1147" s="158" t="s">
        <v>822</v>
      </c>
      <c r="E1147" s="158" t="s">
        <v>27</v>
      </c>
      <c r="F1147" s="158" t="s">
        <v>823</v>
      </c>
      <c r="G1147" s="158"/>
      <c r="H1147" s="158" t="s">
        <v>309</v>
      </c>
      <c r="I1147" s="159" t="s">
        <v>2774</v>
      </c>
      <c r="AE1147" s="21"/>
      <c r="AF1147" s="63"/>
      <c r="AG1147" s="63"/>
      <c r="AH1147" s="31"/>
      <c r="AI1147" s="31"/>
      <c r="AJ1147" s="31"/>
      <c r="AK1147" s="31"/>
    </row>
    <row r="1148" spans="1:37" ht="15">
      <c r="A1148" s="158" t="s">
        <v>298</v>
      </c>
      <c r="B1148" s="158" t="s">
        <v>299</v>
      </c>
      <c r="C1148" s="158" t="s">
        <v>313</v>
      </c>
      <c r="D1148" s="158" t="s">
        <v>822</v>
      </c>
      <c r="E1148" s="158" t="s">
        <v>28</v>
      </c>
      <c r="F1148" s="158" t="s">
        <v>1348</v>
      </c>
      <c r="G1148" s="158"/>
      <c r="H1148" s="158" t="s">
        <v>303</v>
      </c>
      <c r="I1148" s="159" t="s">
        <v>2775</v>
      </c>
      <c r="AE1148" s="21"/>
      <c r="AF1148" s="63"/>
      <c r="AG1148" s="63"/>
      <c r="AH1148" s="31"/>
      <c r="AI1148" s="31"/>
      <c r="AJ1148" s="31"/>
      <c r="AK1148" s="31"/>
    </row>
    <row r="1149" spans="1:37" ht="15">
      <c r="A1149" s="158" t="s">
        <v>298</v>
      </c>
      <c r="B1149" s="158" t="s">
        <v>299</v>
      </c>
      <c r="C1149" s="158" t="s">
        <v>313</v>
      </c>
      <c r="D1149" s="158" t="s">
        <v>822</v>
      </c>
      <c r="E1149" s="158" t="s">
        <v>29</v>
      </c>
      <c r="F1149" s="158" t="s">
        <v>1349</v>
      </c>
      <c r="G1149" s="158"/>
      <c r="H1149" s="158" t="s">
        <v>309</v>
      </c>
      <c r="I1149" s="159" t="s">
        <v>2774</v>
      </c>
      <c r="AE1149" s="21"/>
      <c r="AF1149" s="63"/>
      <c r="AG1149" s="63"/>
      <c r="AH1149" s="31"/>
      <c r="AI1149" s="31"/>
      <c r="AJ1149" s="31"/>
      <c r="AK1149" s="31"/>
    </row>
    <row r="1150" spans="1:37" ht="15">
      <c r="A1150" s="158" t="s">
        <v>298</v>
      </c>
      <c r="B1150" s="158" t="s">
        <v>299</v>
      </c>
      <c r="C1150" s="158" t="s">
        <v>313</v>
      </c>
      <c r="D1150" s="158" t="s">
        <v>1350</v>
      </c>
      <c r="E1150" s="158" t="s">
        <v>30</v>
      </c>
      <c r="F1150" s="158" t="s">
        <v>2700</v>
      </c>
      <c r="G1150" s="158"/>
      <c r="H1150" s="158" t="s">
        <v>303</v>
      </c>
      <c r="I1150" s="159" t="s">
        <v>2775</v>
      </c>
      <c r="AE1150" s="21"/>
      <c r="AF1150" s="63"/>
      <c r="AG1150" s="63"/>
      <c r="AH1150" s="31"/>
      <c r="AI1150" s="31"/>
      <c r="AJ1150" s="31"/>
      <c r="AK1150" s="31"/>
    </row>
    <row r="1151" spans="1:37" ht="15">
      <c r="A1151" s="158" t="s">
        <v>298</v>
      </c>
      <c r="B1151" s="158" t="s">
        <v>299</v>
      </c>
      <c r="C1151" s="158" t="s">
        <v>313</v>
      </c>
      <c r="D1151" s="158" t="s">
        <v>1350</v>
      </c>
      <c r="E1151" s="158" t="s">
        <v>29</v>
      </c>
      <c r="F1151" s="158" t="s">
        <v>1351</v>
      </c>
      <c r="G1151" s="158"/>
      <c r="H1151" s="158" t="s">
        <v>309</v>
      </c>
      <c r="I1151" s="159" t="s">
        <v>2774</v>
      </c>
      <c r="AE1151" s="21"/>
      <c r="AF1151" s="63"/>
      <c r="AG1151" s="63"/>
      <c r="AH1151" s="31"/>
      <c r="AI1151" s="31"/>
      <c r="AJ1151" s="31"/>
      <c r="AK1151" s="31"/>
    </row>
    <row r="1152" spans="1:37" ht="15">
      <c r="A1152" s="158" t="s">
        <v>298</v>
      </c>
      <c r="B1152" s="158" t="s">
        <v>299</v>
      </c>
      <c r="C1152" s="158" t="s">
        <v>313</v>
      </c>
      <c r="D1152" s="158" t="s">
        <v>1350</v>
      </c>
      <c r="E1152" s="158" t="s">
        <v>27</v>
      </c>
      <c r="F1152" s="158" t="s">
        <v>1703</v>
      </c>
      <c r="G1152" s="158"/>
      <c r="H1152" s="158" t="s">
        <v>309</v>
      </c>
      <c r="I1152" s="159" t="s">
        <v>2774</v>
      </c>
      <c r="AE1152" s="21"/>
      <c r="AF1152" s="63"/>
      <c r="AG1152" s="63"/>
      <c r="AH1152" s="31"/>
      <c r="AI1152" s="31"/>
      <c r="AJ1152" s="31"/>
      <c r="AK1152" s="31"/>
    </row>
    <row r="1153" spans="1:37" ht="15">
      <c r="A1153" s="158" t="s">
        <v>298</v>
      </c>
      <c r="B1153" s="158" t="s">
        <v>299</v>
      </c>
      <c r="C1153" s="158" t="s">
        <v>313</v>
      </c>
      <c r="D1153" s="158" t="s">
        <v>1350</v>
      </c>
      <c r="E1153" s="158" t="s">
        <v>28</v>
      </c>
      <c r="F1153" s="158" t="s">
        <v>2701</v>
      </c>
      <c r="G1153" s="158"/>
      <c r="H1153" s="158" t="s">
        <v>309</v>
      </c>
      <c r="I1153" s="159" t="s">
        <v>2774</v>
      </c>
      <c r="AE1153" s="21"/>
      <c r="AF1153" s="63"/>
      <c r="AG1153" s="63"/>
      <c r="AH1153" s="31"/>
      <c r="AI1153" s="31"/>
      <c r="AJ1153" s="31"/>
      <c r="AK1153" s="31"/>
    </row>
    <row r="1154" spans="1:37" ht="15">
      <c r="A1154" s="158" t="s">
        <v>298</v>
      </c>
      <c r="B1154" s="158" t="s">
        <v>299</v>
      </c>
      <c r="C1154" s="158" t="s">
        <v>313</v>
      </c>
      <c r="D1154" s="158" t="s">
        <v>824</v>
      </c>
      <c r="E1154" s="158" t="s">
        <v>27</v>
      </c>
      <c r="F1154" s="158" t="s">
        <v>1704</v>
      </c>
      <c r="G1154" s="158"/>
      <c r="H1154" s="158" t="s">
        <v>309</v>
      </c>
      <c r="I1154" s="159" t="s">
        <v>2774</v>
      </c>
      <c r="AE1154" s="21"/>
      <c r="AF1154" s="63"/>
      <c r="AG1154" s="63"/>
      <c r="AH1154" s="31"/>
      <c r="AI1154" s="31"/>
      <c r="AJ1154" s="31"/>
      <c r="AK1154" s="31"/>
    </row>
    <row r="1155" spans="1:37" ht="15">
      <c r="A1155" s="158" t="s">
        <v>298</v>
      </c>
      <c r="B1155" s="158" t="s">
        <v>299</v>
      </c>
      <c r="C1155" s="158" t="s">
        <v>313</v>
      </c>
      <c r="D1155" s="158" t="s">
        <v>824</v>
      </c>
      <c r="E1155" s="158" t="s">
        <v>30</v>
      </c>
      <c r="F1155" s="158" t="s">
        <v>2486</v>
      </c>
      <c r="G1155" s="158"/>
      <c r="H1155" s="158" t="s">
        <v>309</v>
      </c>
      <c r="I1155" s="159" t="s">
        <v>2774</v>
      </c>
      <c r="AE1155" s="21"/>
      <c r="AF1155" s="63"/>
      <c r="AG1155" s="63"/>
      <c r="AH1155" s="31"/>
      <c r="AI1155" s="31"/>
      <c r="AJ1155" s="31"/>
      <c r="AK1155" s="31"/>
    </row>
    <row r="1156" spans="1:37" ht="15">
      <c r="A1156" s="158" t="s">
        <v>298</v>
      </c>
      <c r="B1156" s="158" t="s">
        <v>299</v>
      </c>
      <c r="C1156" s="158" t="s">
        <v>313</v>
      </c>
      <c r="D1156" s="158" t="s">
        <v>824</v>
      </c>
      <c r="E1156" s="158" t="s">
        <v>29</v>
      </c>
      <c r="F1156" s="158" t="s">
        <v>2487</v>
      </c>
      <c r="G1156" s="158"/>
      <c r="H1156" s="158" t="s">
        <v>309</v>
      </c>
      <c r="I1156" s="159" t="s">
        <v>2774</v>
      </c>
      <c r="AE1156" s="21"/>
      <c r="AF1156" s="63"/>
      <c r="AG1156" s="63"/>
      <c r="AH1156" s="31"/>
      <c r="AI1156" s="31"/>
      <c r="AJ1156" s="31"/>
      <c r="AK1156" s="31"/>
    </row>
    <row r="1157" spans="1:37" ht="15">
      <c r="A1157" s="158" t="s">
        <v>298</v>
      </c>
      <c r="B1157" s="158" t="s">
        <v>299</v>
      </c>
      <c r="C1157" s="158" t="s">
        <v>313</v>
      </c>
      <c r="D1157" s="158" t="s">
        <v>1217</v>
      </c>
      <c r="E1157" s="158" t="s">
        <v>27</v>
      </c>
      <c r="F1157" s="158" t="s">
        <v>1218</v>
      </c>
      <c r="G1157" s="158"/>
      <c r="H1157" s="158" t="s">
        <v>309</v>
      </c>
      <c r="I1157" s="159" t="s">
        <v>2774</v>
      </c>
      <c r="AE1157" s="21"/>
      <c r="AF1157" s="63"/>
      <c r="AG1157" s="63"/>
      <c r="AH1157" s="31"/>
      <c r="AI1157" s="31"/>
      <c r="AJ1157" s="31"/>
      <c r="AK1157" s="31"/>
    </row>
    <row r="1158" spans="1:37" ht="15">
      <c r="A1158" s="158" t="s">
        <v>298</v>
      </c>
      <c r="B1158" s="158" t="s">
        <v>299</v>
      </c>
      <c r="C1158" s="158" t="s">
        <v>313</v>
      </c>
      <c r="D1158" s="158" t="s">
        <v>1219</v>
      </c>
      <c r="E1158" s="158" t="s">
        <v>27</v>
      </c>
      <c r="F1158" s="158" t="s">
        <v>2333</v>
      </c>
      <c r="G1158" s="158"/>
      <c r="H1158" s="158" t="s">
        <v>2278</v>
      </c>
      <c r="I1158" s="159" t="s">
        <v>2775</v>
      </c>
      <c r="AE1158" s="21"/>
      <c r="AF1158" s="63"/>
      <c r="AG1158" s="63"/>
      <c r="AH1158" s="31"/>
      <c r="AI1158" s="31"/>
      <c r="AJ1158" s="31"/>
      <c r="AK1158" s="31"/>
    </row>
    <row r="1159" spans="1:37" ht="15">
      <c r="A1159" s="158" t="s">
        <v>298</v>
      </c>
      <c r="B1159" s="158" t="s">
        <v>299</v>
      </c>
      <c r="C1159" s="158" t="s">
        <v>313</v>
      </c>
      <c r="D1159" s="158" t="s">
        <v>1219</v>
      </c>
      <c r="E1159" s="158" t="s">
        <v>30</v>
      </c>
      <c r="F1159" s="158" t="s">
        <v>1997</v>
      </c>
      <c r="G1159" s="158"/>
      <c r="H1159" s="158" t="s">
        <v>309</v>
      </c>
      <c r="I1159" s="159" t="s">
        <v>2774</v>
      </c>
      <c r="AE1159" s="21"/>
      <c r="AF1159" s="63"/>
      <c r="AG1159" s="63"/>
      <c r="AH1159" s="31"/>
      <c r="AI1159" s="31"/>
      <c r="AJ1159" s="31"/>
      <c r="AK1159" s="31"/>
    </row>
    <row r="1160" spans="1:37" ht="15">
      <c r="A1160" s="158" t="s">
        <v>298</v>
      </c>
      <c r="B1160" s="158" t="s">
        <v>299</v>
      </c>
      <c r="C1160" s="158" t="s">
        <v>313</v>
      </c>
      <c r="D1160" s="158" t="s">
        <v>1219</v>
      </c>
      <c r="E1160" s="158" t="s">
        <v>28</v>
      </c>
      <c r="F1160" s="158" t="s">
        <v>1997</v>
      </c>
      <c r="G1160" s="158"/>
      <c r="H1160" s="158" t="s">
        <v>309</v>
      </c>
      <c r="I1160" s="159" t="s">
        <v>2774</v>
      </c>
      <c r="AE1160" s="21"/>
      <c r="AF1160" s="63"/>
      <c r="AG1160" s="63"/>
      <c r="AH1160" s="31"/>
      <c r="AI1160" s="31"/>
      <c r="AJ1160" s="31"/>
      <c r="AK1160" s="31"/>
    </row>
    <row r="1161" spans="1:37" ht="15">
      <c r="A1161" s="158" t="s">
        <v>298</v>
      </c>
      <c r="B1161" s="158" t="s">
        <v>299</v>
      </c>
      <c r="C1161" s="158" t="s">
        <v>313</v>
      </c>
      <c r="D1161" s="158" t="s">
        <v>1219</v>
      </c>
      <c r="E1161" s="158" t="s">
        <v>29</v>
      </c>
      <c r="F1161" s="158" t="s">
        <v>1998</v>
      </c>
      <c r="G1161" s="158"/>
      <c r="H1161" s="158" t="s">
        <v>309</v>
      </c>
      <c r="I1161" s="159" t="s">
        <v>2774</v>
      </c>
      <c r="AE1161" s="21"/>
      <c r="AF1161" s="63"/>
      <c r="AG1161" s="63"/>
      <c r="AH1161" s="31"/>
      <c r="AI1161" s="31"/>
      <c r="AJ1161" s="31"/>
      <c r="AK1161" s="31"/>
    </row>
    <row r="1162" spans="1:37" ht="15">
      <c r="A1162" s="158" t="s">
        <v>298</v>
      </c>
      <c r="B1162" s="158" t="s">
        <v>299</v>
      </c>
      <c r="C1162" s="158" t="s">
        <v>313</v>
      </c>
      <c r="D1162" s="158" t="s">
        <v>825</v>
      </c>
      <c r="E1162" s="158" t="s">
        <v>30</v>
      </c>
      <c r="F1162" s="158" t="s">
        <v>2207</v>
      </c>
      <c r="G1162" s="158"/>
      <c r="H1162" s="158" t="s">
        <v>309</v>
      </c>
      <c r="I1162" s="159" t="s">
        <v>2774</v>
      </c>
      <c r="AE1162" s="21"/>
      <c r="AF1162" s="63"/>
      <c r="AG1162" s="63"/>
      <c r="AH1162" s="31"/>
      <c r="AI1162" s="31"/>
      <c r="AJ1162" s="31"/>
      <c r="AK1162" s="31"/>
    </row>
    <row r="1163" spans="1:37" ht="15">
      <c r="A1163" s="158" t="s">
        <v>298</v>
      </c>
      <c r="B1163" s="158" t="s">
        <v>299</v>
      </c>
      <c r="C1163" s="158" t="s">
        <v>313</v>
      </c>
      <c r="D1163" s="158" t="s">
        <v>825</v>
      </c>
      <c r="E1163" s="158" t="s">
        <v>27</v>
      </c>
      <c r="F1163" s="158" t="s">
        <v>826</v>
      </c>
      <c r="G1163" s="158"/>
      <c r="H1163" s="158" t="s">
        <v>309</v>
      </c>
      <c r="I1163" s="159" t="s">
        <v>2774</v>
      </c>
      <c r="AE1163" s="21"/>
      <c r="AF1163" s="63"/>
      <c r="AG1163" s="63"/>
      <c r="AH1163" s="31"/>
      <c r="AI1163" s="31"/>
      <c r="AJ1163" s="31"/>
      <c r="AK1163" s="31"/>
    </row>
    <row r="1164" spans="1:37" ht="15">
      <c r="A1164" s="158" t="s">
        <v>298</v>
      </c>
      <c r="B1164" s="158" t="s">
        <v>299</v>
      </c>
      <c r="C1164" s="158" t="s">
        <v>313</v>
      </c>
      <c r="D1164" s="158" t="s">
        <v>825</v>
      </c>
      <c r="E1164" s="158" t="s">
        <v>29</v>
      </c>
      <c r="F1164" s="158" t="s">
        <v>2208</v>
      </c>
      <c r="G1164" s="158"/>
      <c r="H1164" s="158" t="s">
        <v>309</v>
      </c>
      <c r="I1164" s="159" t="s">
        <v>2774</v>
      </c>
      <c r="AE1164" s="21"/>
      <c r="AF1164" s="63"/>
      <c r="AG1164" s="63"/>
      <c r="AH1164" s="31"/>
      <c r="AI1164" s="31"/>
      <c r="AJ1164" s="31"/>
      <c r="AK1164" s="31"/>
    </row>
    <row r="1165" spans="1:37" ht="15">
      <c r="A1165" s="158" t="s">
        <v>298</v>
      </c>
      <c r="B1165" s="158" t="s">
        <v>299</v>
      </c>
      <c r="C1165" s="158" t="s">
        <v>313</v>
      </c>
      <c r="D1165" s="158" t="s">
        <v>827</v>
      </c>
      <c r="E1165" s="158" t="s">
        <v>30</v>
      </c>
      <c r="F1165" s="158" t="s">
        <v>2209</v>
      </c>
      <c r="G1165" s="158"/>
      <c r="H1165" s="158" t="s">
        <v>309</v>
      </c>
      <c r="I1165" s="159" t="s">
        <v>2774</v>
      </c>
      <c r="AE1165" s="21"/>
      <c r="AF1165" s="63"/>
      <c r="AG1165" s="63"/>
      <c r="AH1165" s="31"/>
      <c r="AI1165" s="31"/>
      <c r="AJ1165" s="31"/>
      <c r="AK1165" s="31"/>
    </row>
    <row r="1166" spans="1:37" ht="15">
      <c r="A1166" s="158" t="s">
        <v>298</v>
      </c>
      <c r="B1166" s="158" t="s">
        <v>299</v>
      </c>
      <c r="C1166" s="158" t="s">
        <v>313</v>
      </c>
      <c r="D1166" s="158" t="s">
        <v>827</v>
      </c>
      <c r="E1166" s="158" t="s">
        <v>27</v>
      </c>
      <c r="F1166" s="158" t="s">
        <v>828</v>
      </c>
      <c r="G1166" s="158"/>
      <c r="H1166" s="158" t="s">
        <v>309</v>
      </c>
      <c r="I1166" s="159" t="s">
        <v>2774</v>
      </c>
      <c r="AE1166" s="21"/>
      <c r="AF1166" s="63"/>
      <c r="AG1166" s="63"/>
      <c r="AH1166" s="31"/>
      <c r="AI1166" s="31"/>
      <c r="AJ1166" s="31"/>
      <c r="AK1166" s="31"/>
    </row>
    <row r="1167" spans="1:37" ht="15">
      <c r="A1167" s="158" t="s">
        <v>298</v>
      </c>
      <c r="B1167" s="158" t="s">
        <v>299</v>
      </c>
      <c r="C1167" s="158" t="s">
        <v>313</v>
      </c>
      <c r="D1167" s="158" t="s">
        <v>827</v>
      </c>
      <c r="E1167" s="158" t="s">
        <v>29</v>
      </c>
      <c r="F1167" s="158" t="s">
        <v>2210</v>
      </c>
      <c r="G1167" s="158"/>
      <c r="H1167" s="158" t="s">
        <v>309</v>
      </c>
      <c r="I1167" s="159" t="s">
        <v>2774</v>
      </c>
      <c r="AE1167" s="21"/>
      <c r="AF1167" s="63"/>
      <c r="AG1167" s="63"/>
      <c r="AH1167" s="31"/>
      <c r="AI1167" s="31"/>
      <c r="AJ1167" s="31"/>
      <c r="AK1167" s="31"/>
    </row>
    <row r="1168" spans="1:37" ht="15">
      <c r="A1168" s="158" t="s">
        <v>298</v>
      </c>
      <c r="B1168" s="158" t="s">
        <v>299</v>
      </c>
      <c r="C1168" s="158" t="s">
        <v>313</v>
      </c>
      <c r="D1168" s="158" t="s">
        <v>827</v>
      </c>
      <c r="E1168" s="158" t="s">
        <v>28</v>
      </c>
      <c r="F1168" s="158" t="s">
        <v>2211</v>
      </c>
      <c r="G1168" s="158"/>
      <c r="H1168" s="158" t="s">
        <v>309</v>
      </c>
      <c r="I1168" s="159" t="s">
        <v>2774</v>
      </c>
      <c r="AE1168" s="21"/>
      <c r="AF1168" s="63"/>
      <c r="AG1168" s="63"/>
      <c r="AH1168" s="31"/>
      <c r="AI1168" s="31"/>
      <c r="AJ1168" s="31"/>
      <c r="AK1168" s="31"/>
    </row>
    <row r="1169" spans="1:37" ht="15">
      <c r="A1169" s="158" t="s">
        <v>298</v>
      </c>
      <c r="B1169" s="158" t="s">
        <v>299</v>
      </c>
      <c r="C1169" s="158" t="s">
        <v>313</v>
      </c>
      <c r="D1169" s="158" t="s">
        <v>1999</v>
      </c>
      <c r="E1169" s="158" t="s">
        <v>27</v>
      </c>
      <c r="F1169" s="158" t="s">
        <v>2334</v>
      </c>
      <c r="G1169" s="158"/>
      <c r="H1169" s="158" t="s">
        <v>309</v>
      </c>
      <c r="I1169" s="159" t="s">
        <v>2774</v>
      </c>
      <c r="AE1169" s="21"/>
      <c r="AF1169" s="63"/>
      <c r="AG1169" s="63"/>
      <c r="AH1169" s="31"/>
      <c r="AI1169" s="31"/>
      <c r="AJ1169" s="31"/>
      <c r="AK1169" s="31"/>
    </row>
    <row r="1170" spans="1:37" ht="15">
      <c r="A1170" s="158" t="s">
        <v>298</v>
      </c>
      <c r="B1170" s="158" t="s">
        <v>299</v>
      </c>
      <c r="C1170" s="158" t="s">
        <v>313</v>
      </c>
      <c r="D1170" s="158" t="s">
        <v>1999</v>
      </c>
      <c r="E1170" s="158" t="s">
        <v>30</v>
      </c>
      <c r="F1170" s="158" t="s">
        <v>2212</v>
      </c>
      <c r="G1170" s="158"/>
      <c r="H1170" s="158" t="s">
        <v>309</v>
      </c>
      <c r="I1170" s="159" t="s">
        <v>2774</v>
      </c>
      <c r="AE1170" s="21"/>
      <c r="AF1170" s="63"/>
      <c r="AG1170" s="63"/>
      <c r="AH1170" s="31"/>
      <c r="AI1170" s="31"/>
      <c r="AJ1170" s="31"/>
      <c r="AK1170" s="31"/>
    </row>
    <row r="1171" spans="1:37" ht="15">
      <c r="A1171" s="158" t="s">
        <v>298</v>
      </c>
      <c r="B1171" s="158" t="s">
        <v>299</v>
      </c>
      <c r="C1171" s="158" t="s">
        <v>313</v>
      </c>
      <c r="D1171" s="158" t="s">
        <v>1999</v>
      </c>
      <c r="E1171" s="158" t="s">
        <v>29</v>
      </c>
      <c r="F1171" s="158" t="s">
        <v>2212</v>
      </c>
      <c r="G1171" s="158"/>
      <c r="H1171" s="158" t="s">
        <v>309</v>
      </c>
      <c r="I1171" s="159" t="s">
        <v>2774</v>
      </c>
      <c r="AE1171" s="21"/>
      <c r="AF1171" s="63"/>
      <c r="AG1171" s="63"/>
      <c r="AH1171" s="31"/>
      <c r="AI1171" s="31"/>
      <c r="AJ1171" s="31"/>
      <c r="AK1171" s="31"/>
    </row>
    <row r="1172" spans="1:37" ht="15">
      <c r="A1172" s="158" t="s">
        <v>298</v>
      </c>
      <c r="B1172" s="158" t="s">
        <v>299</v>
      </c>
      <c r="C1172" s="158" t="s">
        <v>313</v>
      </c>
      <c r="D1172" s="158" t="s">
        <v>1999</v>
      </c>
      <c r="E1172" s="158" t="s">
        <v>28</v>
      </c>
      <c r="F1172" s="158" t="s">
        <v>2213</v>
      </c>
      <c r="G1172" s="158"/>
      <c r="H1172" s="158" t="s">
        <v>309</v>
      </c>
      <c r="I1172" s="159" t="s">
        <v>2774</v>
      </c>
      <c r="AE1172" s="21"/>
      <c r="AF1172" s="63"/>
      <c r="AG1172" s="63"/>
      <c r="AH1172" s="31"/>
      <c r="AI1172" s="31"/>
      <c r="AJ1172" s="31"/>
      <c r="AK1172" s="31"/>
    </row>
    <row r="1173" spans="1:37" ht="15">
      <c r="A1173" s="158" t="s">
        <v>298</v>
      </c>
      <c r="B1173" s="158" t="s">
        <v>299</v>
      </c>
      <c r="C1173" s="158" t="s">
        <v>313</v>
      </c>
      <c r="D1173" s="158" t="s">
        <v>829</v>
      </c>
      <c r="E1173" s="158" t="s">
        <v>27</v>
      </c>
      <c r="F1173" s="158" t="s">
        <v>830</v>
      </c>
      <c r="G1173" s="158"/>
      <c r="H1173" s="158" t="s">
        <v>2278</v>
      </c>
      <c r="I1173" s="159" t="s">
        <v>2775</v>
      </c>
      <c r="AE1173" s="21"/>
      <c r="AF1173" s="63"/>
      <c r="AG1173" s="63"/>
      <c r="AH1173" s="31"/>
      <c r="AI1173" s="31"/>
      <c r="AJ1173" s="31"/>
      <c r="AK1173" s="31"/>
    </row>
    <row r="1174" spans="1:37" ht="15">
      <c r="A1174" s="158" t="s">
        <v>298</v>
      </c>
      <c r="B1174" s="158" t="s">
        <v>299</v>
      </c>
      <c r="C1174" s="158" t="s">
        <v>313</v>
      </c>
      <c r="D1174" s="158" t="s">
        <v>829</v>
      </c>
      <c r="E1174" s="158" t="s">
        <v>29</v>
      </c>
      <c r="F1174" s="158" t="s">
        <v>2214</v>
      </c>
      <c r="G1174" s="158"/>
      <c r="H1174" s="158" t="s">
        <v>309</v>
      </c>
      <c r="I1174" s="159" t="s">
        <v>2774</v>
      </c>
      <c r="AE1174" s="21"/>
      <c r="AF1174" s="63"/>
      <c r="AG1174" s="63"/>
      <c r="AH1174" s="31"/>
      <c r="AI1174" s="31"/>
      <c r="AJ1174" s="31"/>
      <c r="AK1174" s="31"/>
    </row>
    <row r="1175" spans="1:37" ht="15">
      <c r="A1175" s="158" t="s">
        <v>298</v>
      </c>
      <c r="B1175" s="158" t="s">
        <v>299</v>
      </c>
      <c r="C1175" s="158" t="s">
        <v>313</v>
      </c>
      <c r="D1175" s="158" t="s">
        <v>831</v>
      </c>
      <c r="E1175" s="158" t="s">
        <v>29</v>
      </c>
      <c r="F1175" s="158" t="s">
        <v>1477</v>
      </c>
      <c r="G1175" s="158"/>
      <c r="H1175" s="158" t="s">
        <v>309</v>
      </c>
      <c r="I1175" s="159" t="s">
        <v>2774</v>
      </c>
      <c r="AE1175" s="21"/>
      <c r="AF1175" s="63"/>
      <c r="AG1175" s="63"/>
      <c r="AH1175" s="31"/>
      <c r="AI1175" s="31"/>
      <c r="AJ1175" s="31"/>
      <c r="AK1175" s="31"/>
    </row>
    <row r="1176" spans="1:37" ht="15">
      <c r="A1176" s="158" t="s">
        <v>298</v>
      </c>
      <c r="B1176" s="158" t="s">
        <v>299</v>
      </c>
      <c r="C1176" s="158" t="s">
        <v>313</v>
      </c>
      <c r="D1176" s="158" t="s">
        <v>831</v>
      </c>
      <c r="E1176" s="158" t="s">
        <v>27</v>
      </c>
      <c r="F1176" s="158" t="s">
        <v>1705</v>
      </c>
      <c r="G1176" s="158"/>
      <c r="H1176" s="158" t="s">
        <v>309</v>
      </c>
      <c r="I1176" s="159" t="s">
        <v>2774</v>
      </c>
      <c r="AE1176" s="21"/>
      <c r="AF1176" s="63"/>
      <c r="AG1176" s="63"/>
      <c r="AH1176" s="31"/>
      <c r="AI1176" s="31"/>
      <c r="AJ1176" s="31"/>
      <c r="AK1176" s="31"/>
    </row>
    <row r="1177" spans="1:37" ht="15">
      <c r="A1177" s="158" t="s">
        <v>298</v>
      </c>
      <c r="B1177" s="158" t="s">
        <v>299</v>
      </c>
      <c r="C1177" s="158" t="s">
        <v>313</v>
      </c>
      <c r="D1177" s="158" t="s">
        <v>831</v>
      </c>
      <c r="E1177" s="158" t="s">
        <v>28</v>
      </c>
      <c r="F1177" s="158" t="s">
        <v>2525</v>
      </c>
      <c r="G1177" s="158"/>
      <c r="H1177" s="158" t="s">
        <v>309</v>
      </c>
      <c r="I1177" s="159" t="s">
        <v>2774</v>
      </c>
      <c r="AE1177" s="21"/>
      <c r="AF1177" s="63"/>
      <c r="AG1177" s="63"/>
      <c r="AH1177" s="31"/>
      <c r="AI1177" s="31"/>
      <c r="AJ1177" s="31"/>
      <c r="AK1177" s="31"/>
    </row>
    <row r="1178" spans="1:37" ht="15">
      <c r="A1178" s="158" t="s">
        <v>298</v>
      </c>
      <c r="B1178" s="158" t="s">
        <v>299</v>
      </c>
      <c r="C1178" s="158" t="s">
        <v>313</v>
      </c>
      <c r="D1178" s="158" t="s">
        <v>831</v>
      </c>
      <c r="E1178" s="158" t="s">
        <v>30</v>
      </c>
      <c r="F1178" s="158" t="s">
        <v>2526</v>
      </c>
      <c r="G1178" s="158"/>
      <c r="H1178" s="158" t="s">
        <v>309</v>
      </c>
      <c r="I1178" s="159" t="s">
        <v>2774</v>
      </c>
      <c r="AE1178" s="21"/>
      <c r="AF1178" s="63"/>
      <c r="AG1178" s="63"/>
      <c r="AH1178" s="31"/>
      <c r="AI1178" s="31"/>
      <c r="AJ1178" s="31"/>
      <c r="AK1178" s="31"/>
    </row>
    <row r="1179" spans="1:37" ht="15">
      <c r="A1179" s="158" t="s">
        <v>298</v>
      </c>
      <c r="B1179" s="158" t="s">
        <v>299</v>
      </c>
      <c r="C1179" s="158" t="s">
        <v>313</v>
      </c>
      <c r="D1179" s="158" t="s">
        <v>832</v>
      </c>
      <c r="E1179" s="158" t="s">
        <v>30</v>
      </c>
      <c r="F1179" s="158" t="s">
        <v>2000</v>
      </c>
      <c r="G1179" s="158"/>
      <c r="H1179" s="158" t="s">
        <v>309</v>
      </c>
      <c r="I1179" s="159" t="s">
        <v>2774</v>
      </c>
      <c r="AE1179" s="21"/>
      <c r="AF1179" s="63"/>
      <c r="AG1179" s="63"/>
      <c r="AH1179" s="31"/>
      <c r="AI1179" s="31"/>
      <c r="AJ1179" s="31"/>
      <c r="AK1179" s="31"/>
    </row>
    <row r="1180" spans="1:37" ht="15">
      <c r="A1180" s="158" t="s">
        <v>298</v>
      </c>
      <c r="B1180" s="158" t="s">
        <v>299</v>
      </c>
      <c r="C1180" s="158" t="s">
        <v>313</v>
      </c>
      <c r="D1180" s="158" t="s">
        <v>832</v>
      </c>
      <c r="E1180" s="158" t="s">
        <v>27</v>
      </c>
      <c r="F1180" s="158" t="s">
        <v>833</v>
      </c>
      <c r="G1180" s="158"/>
      <c r="H1180" s="158" t="s">
        <v>309</v>
      </c>
      <c r="I1180" s="159" t="s">
        <v>2774</v>
      </c>
      <c r="AE1180" s="21"/>
      <c r="AF1180" s="63"/>
      <c r="AG1180" s="63"/>
      <c r="AH1180" s="31"/>
      <c r="AI1180" s="31"/>
      <c r="AJ1180" s="31"/>
      <c r="AK1180" s="31"/>
    </row>
    <row r="1181" spans="1:37" ht="15">
      <c r="A1181" s="158" t="s">
        <v>298</v>
      </c>
      <c r="B1181" s="158" t="s">
        <v>299</v>
      </c>
      <c r="C1181" s="158" t="s">
        <v>313</v>
      </c>
      <c r="D1181" s="158" t="s">
        <v>832</v>
      </c>
      <c r="E1181" s="158" t="s">
        <v>29</v>
      </c>
      <c r="F1181" s="158" t="s">
        <v>2001</v>
      </c>
      <c r="G1181" s="158"/>
      <c r="H1181" s="158" t="s">
        <v>309</v>
      </c>
      <c r="I1181" s="159" t="s">
        <v>2774</v>
      </c>
      <c r="AE1181" s="21"/>
      <c r="AF1181" s="63"/>
      <c r="AG1181" s="63"/>
      <c r="AH1181" s="31"/>
      <c r="AI1181" s="31"/>
      <c r="AJ1181" s="31"/>
      <c r="AK1181" s="31"/>
    </row>
    <row r="1182" spans="1:37" ht="15">
      <c r="A1182" s="158" t="s">
        <v>298</v>
      </c>
      <c r="B1182" s="158" t="s">
        <v>299</v>
      </c>
      <c r="C1182" s="158" t="s">
        <v>313</v>
      </c>
      <c r="D1182" s="158" t="s">
        <v>832</v>
      </c>
      <c r="E1182" s="158" t="s">
        <v>28</v>
      </c>
      <c r="F1182" s="158" t="s">
        <v>2002</v>
      </c>
      <c r="G1182" s="158"/>
      <c r="H1182" s="158" t="s">
        <v>309</v>
      </c>
      <c r="I1182" s="159" t="s">
        <v>2774</v>
      </c>
      <c r="AE1182" s="21"/>
      <c r="AF1182" s="63"/>
      <c r="AG1182" s="63"/>
      <c r="AH1182" s="31"/>
      <c r="AI1182" s="31"/>
      <c r="AJ1182" s="31"/>
      <c r="AK1182" s="31"/>
    </row>
    <row r="1183" spans="1:37" ht="15">
      <c r="A1183" s="158" t="s">
        <v>298</v>
      </c>
      <c r="B1183" s="158" t="s">
        <v>299</v>
      </c>
      <c r="C1183" s="158" t="s">
        <v>313</v>
      </c>
      <c r="D1183" s="158" t="s">
        <v>834</v>
      </c>
      <c r="E1183" s="158" t="s">
        <v>27</v>
      </c>
      <c r="F1183" s="158" t="s">
        <v>835</v>
      </c>
      <c r="G1183" s="158"/>
      <c r="H1183" s="158" t="s">
        <v>309</v>
      </c>
      <c r="I1183" s="159" t="s">
        <v>2774</v>
      </c>
      <c r="AE1183" s="21"/>
      <c r="AF1183" s="63"/>
      <c r="AG1183" s="63"/>
      <c r="AH1183" s="31"/>
      <c r="AI1183" s="31"/>
      <c r="AJ1183" s="31"/>
      <c r="AK1183" s="31"/>
    </row>
    <row r="1184" spans="1:37" ht="15">
      <c r="A1184" s="158" t="s">
        <v>298</v>
      </c>
      <c r="B1184" s="158" t="s">
        <v>299</v>
      </c>
      <c r="C1184" s="158" t="s">
        <v>313</v>
      </c>
      <c r="D1184" s="158" t="s">
        <v>836</v>
      </c>
      <c r="E1184" s="158" t="s">
        <v>29</v>
      </c>
      <c r="F1184" s="158" t="s">
        <v>837</v>
      </c>
      <c r="G1184" s="158"/>
      <c r="H1184" s="158" t="s">
        <v>309</v>
      </c>
      <c r="I1184" s="159" t="s">
        <v>2774</v>
      </c>
      <c r="AE1184" s="21"/>
      <c r="AF1184" s="63"/>
      <c r="AG1184" s="63"/>
      <c r="AH1184" s="31"/>
      <c r="AI1184" s="31"/>
      <c r="AJ1184" s="31"/>
      <c r="AK1184" s="31"/>
    </row>
    <row r="1185" spans="1:37" ht="15">
      <c r="A1185" s="158" t="s">
        <v>298</v>
      </c>
      <c r="B1185" s="158" t="s">
        <v>299</v>
      </c>
      <c r="C1185" s="158" t="s">
        <v>313</v>
      </c>
      <c r="D1185" s="158" t="s">
        <v>836</v>
      </c>
      <c r="E1185" s="158" t="s">
        <v>30</v>
      </c>
      <c r="F1185" s="158" t="s">
        <v>838</v>
      </c>
      <c r="G1185" s="158"/>
      <c r="H1185" s="158" t="s">
        <v>309</v>
      </c>
      <c r="I1185" s="159" t="s">
        <v>2774</v>
      </c>
      <c r="AE1185" s="21"/>
      <c r="AF1185" s="63"/>
      <c r="AG1185" s="63"/>
      <c r="AH1185" s="31"/>
      <c r="AI1185" s="31"/>
      <c r="AJ1185" s="31"/>
      <c r="AK1185" s="31"/>
    </row>
    <row r="1186" spans="1:37" ht="15">
      <c r="A1186" s="158" t="s">
        <v>298</v>
      </c>
      <c r="B1186" s="158" t="s">
        <v>299</v>
      </c>
      <c r="C1186" s="158" t="s">
        <v>313</v>
      </c>
      <c r="D1186" s="158" t="s">
        <v>836</v>
      </c>
      <c r="E1186" s="158" t="s">
        <v>28</v>
      </c>
      <c r="F1186" s="158" t="s">
        <v>1555</v>
      </c>
      <c r="G1186" s="158"/>
      <c r="H1186" s="158" t="s">
        <v>309</v>
      </c>
      <c r="I1186" s="159" t="s">
        <v>2774</v>
      </c>
      <c r="AE1186" s="21"/>
      <c r="AF1186" s="63"/>
      <c r="AG1186" s="63"/>
      <c r="AH1186" s="31"/>
      <c r="AI1186" s="31"/>
      <c r="AJ1186" s="31"/>
      <c r="AK1186" s="31"/>
    </row>
    <row r="1187" spans="1:37" ht="15">
      <c r="A1187" s="158" t="s">
        <v>298</v>
      </c>
      <c r="B1187" s="158" t="s">
        <v>299</v>
      </c>
      <c r="C1187" s="158" t="s">
        <v>313</v>
      </c>
      <c r="D1187" s="158" t="s">
        <v>836</v>
      </c>
      <c r="E1187" s="158" t="s">
        <v>27</v>
      </c>
      <c r="F1187" s="158" t="s">
        <v>839</v>
      </c>
      <c r="G1187" s="158"/>
      <c r="H1187" s="158" t="s">
        <v>309</v>
      </c>
      <c r="I1187" s="159" t="s">
        <v>2774</v>
      </c>
      <c r="AE1187" s="21"/>
      <c r="AF1187" s="63"/>
      <c r="AG1187" s="63"/>
      <c r="AH1187" s="31"/>
      <c r="AI1187" s="31"/>
      <c r="AJ1187" s="31"/>
      <c r="AK1187" s="31"/>
    </row>
    <row r="1188" spans="1:37" ht="15">
      <c r="A1188" s="158" t="s">
        <v>298</v>
      </c>
      <c r="B1188" s="158" t="s">
        <v>299</v>
      </c>
      <c r="C1188" s="158" t="s">
        <v>313</v>
      </c>
      <c r="D1188" s="158" t="s">
        <v>840</v>
      </c>
      <c r="E1188" s="158" t="s">
        <v>28</v>
      </c>
      <c r="F1188" s="158" t="s">
        <v>2334</v>
      </c>
      <c r="G1188" s="158"/>
      <c r="H1188" s="158" t="s">
        <v>309</v>
      </c>
      <c r="I1188" s="159" t="s">
        <v>2774</v>
      </c>
      <c r="AE1188" s="21"/>
      <c r="AF1188" s="63"/>
      <c r="AG1188" s="63"/>
      <c r="AH1188" s="31"/>
      <c r="AI1188" s="31"/>
      <c r="AJ1188" s="31"/>
      <c r="AK1188" s="31"/>
    </row>
    <row r="1189" spans="1:37" ht="15">
      <c r="A1189" s="158" t="s">
        <v>298</v>
      </c>
      <c r="B1189" s="158" t="s">
        <v>299</v>
      </c>
      <c r="C1189" s="158" t="s">
        <v>313</v>
      </c>
      <c r="D1189" s="158" t="s">
        <v>840</v>
      </c>
      <c r="E1189" s="158" t="s">
        <v>27</v>
      </c>
      <c r="F1189" s="158" t="s">
        <v>1352</v>
      </c>
      <c r="G1189" s="158"/>
      <c r="H1189" s="158" t="s">
        <v>309</v>
      </c>
      <c r="I1189" s="159" t="s">
        <v>2774</v>
      </c>
      <c r="AE1189" s="21"/>
      <c r="AF1189" s="63"/>
      <c r="AG1189" s="63"/>
      <c r="AH1189" s="31"/>
      <c r="AI1189" s="31"/>
      <c r="AJ1189" s="31"/>
      <c r="AK1189" s="31"/>
    </row>
    <row r="1190" spans="1:37" ht="15">
      <c r="A1190" s="158" t="s">
        <v>298</v>
      </c>
      <c r="B1190" s="158" t="s">
        <v>299</v>
      </c>
      <c r="C1190" s="158" t="s">
        <v>313</v>
      </c>
      <c r="D1190" s="158" t="s">
        <v>841</v>
      </c>
      <c r="E1190" s="158" t="s">
        <v>30</v>
      </c>
      <c r="F1190" s="158" t="s">
        <v>1706</v>
      </c>
      <c r="G1190" s="158"/>
      <c r="H1190" s="158" t="s">
        <v>309</v>
      </c>
      <c r="I1190" s="159" t="s">
        <v>2774</v>
      </c>
      <c r="AE1190" s="21"/>
      <c r="AF1190" s="63"/>
      <c r="AG1190" s="63"/>
      <c r="AH1190" s="31"/>
      <c r="AI1190" s="31"/>
      <c r="AJ1190" s="31"/>
      <c r="AK1190" s="31"/>
    </row>
    <row r="1191" spans="1:37" ht="15">
      <c r="A1191" s="158" t="s">
        <v>298</v>
      </c>
      <c r="B1191" s="158" t="s">
        <v>299</v>
      </c>
      <c r="C1191" s="158" t="s">
        <v>313</v>
      </c>
      <c r="D1191" s="158" t="s">
        <v>841</v>
      </c>
      <c r="E1191" s="158" t="s">
        <v>27</v>
      </c>
      <c r="F1191" s="158" t="s">
        <v>1707</v>
      </c>
      <c r="G1191" s="158"/>
      <c r="H1191" s="158" t="s">
        <v>309</v>
      </c>
      <c r="I1191" s="159" t="s">
        <v>2774</v>
      </c>
      <c r="AE1191" s="21"/>
      <c r="AF1191" s="63"/>
      <c r="AG1191" s="63"/>
      <c r="AH1191" s="31"/>
      <c r="AI1191" s="31"/>
      <c r="AJ1191" s="31"/>
      <c r="AK1191" s="31"/>
    </row>
    <row r="1192" spans="1:37" ht="15">
      <c r="A1192" s="158" t="s">
        <v>298</v>
      </c>
      <c r="B1192" s="158" t="s">
        <v>299</v>
      </c>
      <c r="C1192" s="158" t="s">
        <v>313</v>
      </c>
      <c r="D1192" s="158" t="s">
        <v>841</v>
      </c>
      <c r="E1192" s="158" t="s">
        <v>29</v>
      </c>
      <c r="F1192" s="158" t="s">
        <v>1707</v>
      </c>
      <c r="G1192" s="158"/>
      <c r="H1192" s="158" t="s">
        <v>309</v>
      </c>
      <c r="I1192" s="159" t="s">
        <v>2774</v>
      </c>
      <c r="AE1192" s="21"/>
      <c r="AF1192" s="63"/>
      <c r="AG1192" s="63"/>
      <c r="AH1192" s="31"/>
      <c r="AI1192" s="31"/>
      <c r="AJ1192" s="31"/>
      <c r="AK1192" s="31"/>
    </row>
    <row r="1193" spans="1:37" ht="15">
      <c r="A1193" s="158" t="s">
        <v>298</v>
      </c>
      <c r="B1193" s="158" t="s">
        <v>299</v>
      </c>
      <c r="C1193" s="158" t="s">
        <v>313</v>
      </c>
      <c r="D1193" s="158" t="s">
        <v>841</v>
      </c>
      <c r="E1193" s="158" t="s">
        <v>28</v>
      </c>
      <c r="F1193" s="158" t="s">
        <v>1708</v>
      </c>
      <c r="G1193" s="158" t="s">
        <v>1439</v>
      </c>
      <c r="H1193" s="158" t="s">
        <v>309</v>
      </c>
      <c r="I1193" s="159" t="s">
        <v>2774</v>
      </c>
      <c r="AE1193" s="21"/>
      <c r="AF1193" s="63"/>
      <c r="AG1193" s="63"/>
      <c r="AH1193" s="31"/>
      <c r="AI1193" s="31"/>
      <c r="AJ1193" s="31"/>
      <c r="AK1193" s="31"/>
    </row>
    <row r="1194" spans="1:37" ht="15">
      <c r="A1194" s="158" t="s">
        <v>298</v>
      </c>
      <c r="B1194" s="158" t="s">
        <v>299</v>
      </c>
      <c r="C1194" s="158" t="s">
        <v>313</v>
      </c>
      <c r="D1194" s="158" t="s">
        <v>2003</v>
      </c>
      <c r="E1194" s="158" t="s">
        <v>27</v>
      </c>
      <c r="F1194" s="158" t="s">
        <v>2004</v>
      </c>
      <c r="G1194" s="158"/>
      <c r="H1194" s="158" t="s">
        <v>309</v>
      </c>
      <c r="I1194" s="159" t="s">
        <v>2774</v>
      </c>
      <c r="AE1194" s="21"/>
      <c r="AF1194" s="63"/>
      <c r="AG1194" s="63"/>
      <c r="AH1194" s="31"/>
      <c r="AI1194" s="31"/>
      <c r="AJ1194" s="31"/>
      <c r="AK1194" s="31"/>
    </row>
    <row r="1195" spans="1:37" ht="15">
      <c r="A1195" s="158" t="s">
        <v>298</v>
      </c>
      <c r="B1195" s="158" t="s">
        <v>299</v>
      </c>
      <c r="C1195" s="158" t="s">
        <v>313</v>
      </c>
      <c r="D1195" s="158" t="s">
        <v>2599</v>
      </c>
      <c r="E1195" s="158" t="s">
        <v>27</v>
      </c>
      <c r="F1195" s="158" t="s">
        <v>2600</v>
      </c>
      <c r="G1195" s="158"/>
      <c r="H1195" s="158" t="s">
        <v>303</v>
      </c>
      <c r="I1195" s="159" t="s">
        <v>2775</v>
      </c>
      <c r="AE1195" s="21"/>
      <c r="AF1195" s="63"/>
      <c r="AG1195" s="63"/>
      <c r="AH1195" s="31"/>
      <c r="AI1195" s="31"/>
      <c r="AJ1195" s="31"/>
      <c r="AK1195" s="31"/>
    </row>
    <row r="1196" spans="1:37" ht="15">
      <c r="A1196" s="158" t="s">
        <v>298</v>
      </c>
      <c r="B1196" s="158" t="s">
        <v>299</v>
      </c>
      <c r="C1196" s="158" t="s">
        <v>313</v>
      </c>
      <c r="D1196" s="158" t="s">
        <v>842</v>
      </c>
      <c r="E1196" s="158" t="s">
        <v>28</v>
      </c>
      <c r="F1196" s="158" t="s">
        <v>843</v>
      </c>
      <c r="G1196" s="158"/>
      <c r="H1196" s="158" t="s">
        <v>309</v>
      </c>
      <c r="I1196" s="159" t="s">
        <v>2774</v>
      </c>
      <c r="AE1196" s="21"/>
      <c r="AF1196" s="63"/>
      <c r="AG1196" s="63"/>
      <c r="AH1196" s="31"/>
      <c r="AI1196" s="31"/>
      <c r="AJ1196" s="31"/>
      <c r="AK1196" s="31"/>
    </row>
    <row r="1197" spans="1:37" ht="15">
      <c r="A1197" s="158" t="s">
        <v>298</v>
      </c>
      <c r="B1197" s="158" t="s">
        <v>299</v>
      </c>
      <c r="C1197" s="158" t="s">
        <v>313</v>
      </c>
      <c r="D1197" s="158" t="s">
        <v>842</v>
      </c>
      <c r="E1197" s="158" t="s">
        <v>27</v>
      </c>
      <c r="F1197" s="158" t="s">
        <v>1709</v>
      </c>
      <c r="G1197" s="158"/>
      <c r="H1197" s="158" t="s">
        <v>309</v>
      </c>
      <c r="I1197" s="159" t="s">
        <v>2774</v>
      </c>
      <c r="AE1197" s="21"/>
      <c r="AF1197" s="63"/>
      <c r="AG1197" s="63"/>
      <c r="AH1197" s="31"/>
      <c r="AI1197" s="31"/>
      <c r="AJ1197" s="31"/>
      <c r="AK1197" s="31"/>
    </row>
    <row r="1198" spans="1:37" ht="15">
      <c r="A1198" s="158" t="s">
        <v>298</v>
      </c>
      <c r="B1198" s="158" t="s">
        <v>299</v>
      </c>
      <c r="C1198" s="158" t="s">
        <v>313</v>
      </c>
      <c r="D1198" s="158" t="s">
        <v>842</v>
      </c>
      <c r="E1198" s="158" t="s">
        <v>29</v>
      </c>
      <c r="F1198" s="158" t="s">
        <v>844</v>
      </c>
      <c r="G1198" s="158"/>
      <c r="H1198" s="158" t="s">
        <v>309</v>
      </c>
      <c r="I1198" s="159" t="s">
        <v>2774</v>
      </c>
      <c r="AE1198" s="21"/>
      <c r="AF1198" s="63"/>
      <c r="AG1198" s="63"/>
      <c r="AH1198" s="31"/>
      <c r="AI1198" s="31"/>
      <c r="AJ1198" s="31"/>
      <c r="AK1198" s="31"/>
    </row>
    <row r="1199" spans="1:37" ht="15">
      <c r="A1199" s="158" t="s">
        <v>298</v>
      </c>
      <c r="B1199" s="158" t="s">
        <v>299</v>
      </c>
      <c r="C1199" s="158" t="s">
        <v>313</v>
      </c>
      <c r="D1199" s="158" t="s">
        <v>842</v>
      </c>
      <c r="E1199" s="158" t="s">
        <v>30</v>
      </c>
      <c r="F1199" s="158" t="s">
        <v>845</v>
      </c>
      <c r="G1199" s="158"/>
      <c r="H1199" s="158" t="s">
        <v>309</v>
      </c>
      <c r="I1199" s="159" t="s">
        <v>2774</v>
      </c>
      <c r="AE1199" s="21"/>
      <c r="AF1199" s="63"/>
      <c r="AG1199" s="63"/>
      <c r="AH1199" s="31"/>
      <c r="AI1199" s="31"/>
      <c r="AJ1199" s="31"/>
      <c r="AK1199" s="31"/>
    </row>
    <row r="1200" spans="1:37" ht="15">
      <c r="A1200" s="158" t="s">
        <v>298</v>
      </c>
      <c r="B1200" s="158" t="s">
        <v>299</v>
      </c>
      <c r="C1200" s="158" t="s">
        <v>313</v>
      </c>
      <c r="D1200" s="158" t="s">
        <v>846</v>
      </c>
      <c r="E1200" s="158" t="s">
        <v>28</v>
      </c>
      <c r="F1200" s="158" t="s">
        <v>2005</v>
      </c>
      <c r="G1200" s="158"/>
      <c r="H1200" s="158" t="s">
        <v>309</v>
      </c>
      <c r="I1200" s="159" t="s">
        <v>2774</v>
      </c>
      <c r="AE1200" s="21"/>
      <c r="AF1200" s="63"/>
      <c r="AG1200" s="63"/>
      <c r="AH1200" s="31"/>
      <c r="AI1200" s="31"/>
      <c r="AJ1200" s="31"/>
      <c r="AK1200" s="31"/>
    </row>
    <row r="1201" spans="1:37" ht="15">
      <c r="A1201" s="158" t="s">
        <v>298</v>
      </c>
      <c r="B1201" s="158" t="s">
        <v>299</v>
      </c>
      <c r="C1201" s="158" t="s">
        <v>313</v>
      </c>
      <c r="D1201" s="158" t="s">
        <v>846</v>
      </c>
      <c r="E1201" s="158" t="s">
        <v>27</v>
      </c>
      <c r="F1201" s="158" t="s">
        <v>1710</v>
      </c>
      <c r="G1201" s="158"/>
      <c r="H1201" s="158" t="s">
        <v>309</v>
      </c>
      <c r="I1201" s="159" t="s">
        <v>2774</v>
      </c>
      <c r="AE1201" s="21"/>
      <c r="AF1201" s="63"/>
      <c r="AG1201" s="63"/>
      <c r="AH1201" s="31"/>
      <c r="AI1201" s="31"/>
      <c r="AJ1201" s="31"/>
      <c r="AK1201" s="31"/>
    </row>
    <row r="1202" spans="1:37" ht="15">
      <c r="A1202" s="158" t="s">
        <v>298</v>
      </c>
      <c r="B1202" s="158" t="s">
        <v>299</v>
      </c>
      <c r="C1202" s="158" t="s">
        <v>313</v>
      </c>
      <c r="D1202" s="158" t="s">
        <v>846</v>
      </c>
      <c r="E1202" s="158" t="s">
        <v>30</v>
      </c>
      <c r="F1202" s="158" t="s">
        <v>2527</v>
      </c>
      <c r="G1202" s="158"/>
      <c r="H1202" s="158" t="s">
        <v>309</v>
      </c>
      <c r="I1202" s="159" t="s">
        <v>2774</v>
      </c>
      <c r="AE1202" s="21"/>
      <c r="AF1202" s="63"/>
      <c r="AG1202" s="63"/>
      <c r="AH1202" s="31"/>
      <c r="AI1202" s="31"/>
      <c r="AJ1202" s="31"/>
      <c r="AK1202" s="31"/>
    </row>
    <row r="1203" spans="1:37" ht="15">
      <c r="A1203" s="158" t="s">
        <v>298</v>
      </c>
      <c r="B1203" s="158" t="s">
        <v>299</v>
      </c>
      <c r="C1203" s="158" t="s">
        <v>313</v>
      </c>
      <c r="D1203" s="158" t="s">
        <v>846</v>
      </c>
      <c r="E1203" s="158" t="s">
        <v>29</v>
      </c>
      <c r="F1203" s="158" t="s">
        <v>2601</v>
      </c>
      <c r="G1203" s="158"/>
      <c r="H1203" s="158" t="s">
        <v>309</v>
      </c>
      <c r="I1203" s="159" t="s">
        <v>2774</v>
      </c>
      <c r="AE1203" s="21"/>
      <c r="AF1203" s="63"/>
      <c r="AG1203" s="63"/>
      <c r="AH1203" s="31"/>
      <c r="AI1203" s="31"/>
      <c r="AJ1203" s="31"/>
      <c r="AK1203" s="31"/>
    </row>
    <row r="1204" spans="1:37" ht="15">
      <c r="A1204" s="158" t="s">
        <v>298</v>
      </c>
      <c r="B1204" s="158" t="s">
        <v>299</v>
      </c>
      <c r="C1204" s="158" t="s">
        <v>313</v>
      </c>
      <c r="D1204" s="158" t="s">
        <v>847</v>
      </c>
      <c r="E1204" s="158" t="s">
        <v>28</v>
      </c>
      <c r="F1204" s="158" t="s">
        <v>2006</v>
      </c>
      <c r="G1204" s="158"/>
      <c r="H1204" s="158" t="s">
        <v>309</v>
      </c>
      <c r="I1204" s="159" t="s">
        <v>2774</v>
      </c>
      <c r="AE1204" s="21"/>
      <c r="AF1204" s="63"/>
      <c r="AG1204" s="63"/>
      <c r="AH1204" s="31"/>
      <c r="AI1204" s="31"/>
      <c r="AJ1204" s="31"/>
      <c r="AK1204" s="31"/>
    </row>
    <row r="1205" spans="1:37" ht="15">
      <c r="A1205" s="158" t="s">
        <v>298</v>
      </c>
      <c r="B1205" s="158" t="s">
        <v>299</v>
      </c>
      <c r="C1205" s="158" t="s">
        <v>313</v>
      </c>
      <c r="D1205" s="158" t="s">
        <v>847</v>
      </c>
      <c r="E1205" s="158" t="s">
        <v>29</v>
      </c>
      <c r="F1205" s="158" t="s">
        <v>2007</v>
      </c>
      <c r="G1205" s="158"/>
      <c r="H1205" s="158" t="s">
        <v>309</v>
      </c>
      <c r="I1205" s="159" t="s">
        <v>2774</v>
      </c>
      <c r="AE1205" s="21"/>
      <c r="AF1205" s="63"/>
      <c r="AG1205" s="63"/>
      <c r="AH1205" s="31"/>
      <c r="AI1205" s="31"/>
      <c r="AJ1205" s="31"/>
      <c r="AK1205" s="31"/>
    </row>
    <row r="1206" spans="1:37" ht="15">
      <c r="A1206" s="158" t="s">
        <v>298</v>
      </c>
      <c r="B1206" s="158" t="s">
        <v>299</v>
      </c>
      <c r="C1206" s="158" t="s">
        <v>313</v>
      </c>
      <c r="D1206" s="158" t="s">
        <v>847</v>
      </c>
      <c r="E1206" s="158" t="s">
        <v>27</v>
      </c>
      <c r="F1206" s="158" t="s">
        <v>1711</v>
      </c>
      <c r="G1206" s="158"/>
      <c r="H1206" s="158" t="s">
        <v>309</v>
      </c>
      <c r="I1206" s="159" t="s">
        <v>2774</v>
      </c>
      <c r="AE1206" s="21"/>
      <c r="AF1206" s="63"/>
      <c r="AG1206" s="63"/>
      <c r="AH1206" s="31"/>
      <c r="AI1206" s="31"/>
      <c r="AJ1206" s="31"/>
      <c r="AK1206" s="31"/>
    </row>
    <row r="1207" spans="1:37" ht="15">
      <c r="A1207" s="158" t="s">
        <v>298</v>
      </c>
      <c r="B1207" s="158" t="s">
        <v>299</v>
      </c>
      <c r="C1207" s="158" t="s">
        <v>313</v>
      </c>
      <c r="D1207" s="158" t="s">
        <v>847</v>
      </c>
      <c r="E1207" s="158" t="s">
        <v>30</v>
      </c>
      <c r="F1207" s="158" t="s">
        <v>2008</v>
      </c>
      <c r="G1207" s="158"/>
      <c r="H1207" s="158" t="s">
        <v>309</v>
      </c>
      <c r="I1207" s="159" t="s">
        <v>2774</v>
      </c>
      <c r="AE1207" s="21"/>
      <c r="AF1207" s="63"/>
      <c r="AG1207" s="63"/>
      <c r="AH1207" s="31"/>
      <c r="AI1207" s="31"/>
      <c r="AJ1207" s="31"/>
      <c r="AK1207" s="31"/>
    </row>
    <row r="1208" spans="1:37" ht="15">
      <c r="A1208" s="158" t="s">
        <v>298</v>
      </c>
      <c r="B1208" s="158" t="s">
        <v>299</v>
      </c>
      <c r="C1208" s="158" t="s">
        <v>313</v>
      </c>
      <c r="D1208" s="158" t="s">
        <v>848</v>
      </c>
      <c r="E1208" s="158" t="s">
        <v>30</v>
      </c>
      <c r="F1208" s="158" t="s">
        <v>2009</v>
      </c>
      <c r="G1208" s="158"/>
      <c r="H1208" s="158" t="s">
        <v>309</v>
      </c>
      <c r="I1208" s="159" t="s">
        <v>2774</v>
      </c>
      <c r="AE1208" s="21"/>
      <c r="AF1208" s="63"/>
      <c r="AG1208" s="63"/>
      <c r="AH1208" s="31"/>
      <c r="AI1208" s="31"/>
      <c r="AJ1208" s="31"/>
      <c r="AK1208" s="31"/>
    </row>
    <row r="1209" spans="1:37" ht="15">
      <c r="A1209" s="158" t="s">
        <v>298</v>
      </c>
      <c r="B1209" s="158" t="s">
        <v>299</v>
      </c>
      <c r="C1209" s="158" t="s">
        <v>313</v>
      </c>
      <c r="D1209" s="158" t="s">
        <v>848</v>
      </c>
      <c r="E1209" s="158" t="s">
        <v>27</v>
      </c>
      <c r="F1209" s="158" t="s">
        <v>849</v>
      </c>
      <c r="G1209" s="158"/>
      <c r="H1209" s="158" t="s">
        <v>309</v>
      </c>
      <c r="I1209" s="159" t="s">
        <v>2774</v>
      </c>
      <c r="AE1209" s="21"/>
      <c r="AF1209" s="63"/>
      <c r="AG1209" s="63"/>
      <c r="AH1209" s="31"/>
      <c r="AI1209" s="31"/>
      <c r="AJ1209" s="31"/>
      <c r="AK1209" s="31"/>
    </row>
    <row r="1210" spans="1:37" ht="15">
      <c r="A1210" s="158" t="s">
        <v>298</v>
      </c>
      <c r="B1210" s="158" t="s">
        <v>299</v>
      </c>
      <c r="C1210" s="158" t="s">
        <v>313</v>
      </c>
      <c r="D1210" s="158" t="s">
        <v>850</v>
      </c>
      <c r="E1210" s="158" t="s">
        <v>27</v>
      </c>
      <c r="F1210" s="158" t="s">
        <v>1712</v>
      </c>
      <c r="G1210" s="158"/>
      <c r="H1210" s="158" t="s">
        <v>309</v>
      </c>
      <c r="I1210" s="159" t="s">
        <v>2774</v>
      </c>
      <c r="AE1210" s="21"/>
      <c r="AF1210" s="63"/>
      <c r="AG1210" s="63"/>
      <c r="AH1210" s="31"/>
      <c r="AI1210" s="31"/>
      <c r="AJ1210" s="31"/>
      <c r="AK1210" s="31"/>
    </row>
    <row r="1211" spans="1:37" ht="15">
      <c r="A1211" s="158" t="s">
        <v>298</v>
      </c>
      <c r="B1211" s="158" t="s">
        <v>299</v>
      </c>
      <c r="C1211" s="158" t="s">
        <v>313</v>
      </c>
      <c r="D1211" s="158" t="s">
        <v>851</v>
      </c>
      <c r="E1211" s="158" t="s">
        <v>27</v>
      </c>
      <c r="F1211" s="158" t="s">
        <v>852</v>
      </c>
      <c r="G1211" s="158"/>
      <c r="H1211" s="158" t="s">
        <v>309</v>
      </c>
      <c r="I1211" s="159" t="s">
        <v>2774</v>
      </c>
      <c r="AE1211" s="21"/>
      <c r="AF1211" s="63"/>
      <c r="AG1211" s="63"/>
      <c r="AH1211" s="31"/>
      <c r="AI1211" s="31"/>
      <c r="AJ1211" s="31"/>
      <c r="AK1211" s="31"/>
    </row>
    <row r="1212" spans="1:37" ht="15">
      <c r="A1212" s="158" t="s">
        <v>298</v>
      </c>
      <c r="B1212" s="158" t="s">
        <v>299</v>
      </c>
      <c r="C1212" s="158" t="s">
        <v>313</v>
      </c>
      <c r="D1212" s="158" t="s">
        <v>851</v>
      </c>
      <c r="E1212" s="158" t="s">
        <v>29</v>
      </c>
      <c r="F1212" s="158" t="s">
        <v>852</v>
      </c>
      <c r="G1212" s="158"/>
      <c r="H1212" s="158" t="s">
        <v>309</v>
      </c>
      <c r="I1212" s="159" t="s">
        <v>2774</v>
      </c>
      <c r="AE1212" s="21"/>
      <c r="AF1212" s="63"/>
      <c r="AG1212" s="63"/>
      <c r="AH1212" s="31"/>
      <c r="AI1212" s="31"/>
      <c r="AJ1212" s="31"/>
      <c r="AK1212" s="31"/>
    </row>
    <row r="1213" spans="1:37" ht="15">
      <c r="A1213" s="158" t="s">
        <v>298</v>
      </c>
      <c r="B1213" s="158" t="s">
        <v>299</v>
      </c>
      <c r="C1213" s="158" t="s">
        <v>313</v>
      </c>
      <c r="D1213" s="158" t="s">
        <v>853</v>
      </c>
      <c r="E1213" s="158" t="s">
        <v>27</v>
      </c>
      <c r="F1213" s="158" t="s">
        <v>854</v>
      </c>
      <c r="G1213" s="158"/>
      <c r="H1213" s="158" t="s">
        <v>309</v>
      </c>
      <c r="I1213" s="159" t="s">
        <v>2774</v>
      </c>
      <c r="AE1213" s="21"/>
      <c r="AF1213" s="63"/>
      <c r="AG1213" s="63"/>
      <c r="AH1213" s="31"/>
      <c r="AI1213" s="31"/>
      <c r="AJ1213" s="31"/>
      <c r="AK1213" s="31"/>
    </row>
    <row r="1214" spans="1:37" ht="15">
      <c r="A1214" s="158" t="s">
        <v>298</v>
      </c>
      <c r="B1214" s="158" t="s">
        <v>299</v>
      </c>
      <c r="C1214" s="158" t="s">
        <v>313</v>
      </c>
      <c r="D1214" s="158" t="s">
        <v>853</v>
      </c>
      <c r="E1214" s="158" t="s">
        <v>29</v>
      </c>
      <c r="F1214" s="158" t="s">
        <v>854</v>
      </c>
      <c r="G1214" s="158"/>
      <c r="H1214" s="158" t="s">
        <v>309</v>
      </c>
      <c r="I1214" s="159" t="s">
        <v>2774</v>
      </c>
      <c r="AE1214" s="21"/>
      <c r="AF1214" s="63"/>
      <c r="AG1214" s="63"/>
      <c r="AH1214" s="31"/>
      <c r="AI1214" s="31"/>
      <c r="AJ1214" s="31"/>
      <c r="AK1214" s="31"/>
    </row>
    <row r="1215" spans="1:37" ht="15">
      <c r="A1215" s="158" t="s">
        <v>298</v>
      </c>
      <c r="B1215" s="158" t="s">
        <v>299</v>
      </c>
      <c r="C1215" s="158" t="s">
        <v>313</v>
      </c>
      <c r="D1215" s="158" t="s">
        <v>855</v>
      </c>
      <c r="E1215" s="158" t="s">
        <v>27</v>
      </c>
      <c r="F1215" s="158" t="s">
        <v>856</v>
      </c>
      <c r="G1215" s="158"/>
      <c r="H1215" s="158" t="s">
        <v>309</v>
      </c>
      <c r="I1215" s="159" t="s">
        <v>2774</v>
      </c>
      <c r="AE1215" s="21"/>
      <c r="AF1215" s="63"/>
      <c r="AG1215" s="63"/>
      <c r="AH1215" s="31"/>
      <c r="AI1215" s="31"/>
      <c r="AJ1215" s="31"/>
      <c r="AK1215" s="31"/>
    </row>
    <row r="1216" spans="1:37" ht="15">
      <c r="A1216" s="158" t="s">
        <v>298</v>
      </c>
      <c r="B1216" s="158" t="s">
        <v>299</v>
      </c>
      <c r="C1216" s="158" t="s">
        <v>313</v>
      </c>
      <c r="D1216" s="158" t="s">
        <v>857</v>
      </c>
      <c r="E1216" s="158" t="s">
        <v>27</v>
      </c>
      <c r="F1216" s="158" t="s">
        <v>1713</v>
      </c>
      <c r="G1216" s="158"/>
      <c r="H1216" s="158" t="s">
        <v>309</v>
      </c>
      <c r="I1216" s="159" t="s">
        <v>2774</v>
      </c>
      <c r="AE1216" s="21"/>
      <c r="AF1216" s="63"/>
      <c r="AG1216" s="63"/>
      <c r="AH1216" s="31"/>
      <c r="AI1216" s="31"/>
      <c r="AJ1216" s="31"/>
      <c r="AK1216" s="31"/>
    </row>
    <row r="1217" spans="1:37" ht="15">
      <c r="A1217" s="158" t="s">
        <v>298</v>
      </c>
      <c r="B1217" s="158" t="s">
        <v>299</v>
      </c>
      <c r="C1217" s="158" t="s">
        <v>313</v>
      </c>
      <c r="D1217" s="158" t="s">
        <v>857</v>
      </c>
      <c r="E1217" s="158" t="s">
        <v>28</v>
      </c>
      <c r="F1217" s="158" t="s">
        <v>858</v>
      </c>
      <c r="G1217" s="158"/>
      <c r="H1217" s="158" t="s">
        <v>309</v>
      </c>
      <c r="I1217" s="159" t="s">
        <v>2774</v>
      </c>
      <c r="AE1217" s="21"/>
      <c r="AF1217" s="63"/>
      <c r="AG1217" s="63"/>
      <c r="AH1217" s="31"/>
      <c r="AI1217" s="31"/>
      <c r="AJ1217" s="31"/>
      <c r="AK1217" s="31"/>
    </row>
    <row r="1218" spans="1:37" ht="15">
      <c r="A1218" s="158" t="s">
        <v>298</v>
      </c>
      <c r="B1218" s="158" t="s">
        <v>299</v>
      </c>
      <c r="C1218" s="158" t="s">
        <v>313</v>
      </c>
      <c r="D1218" s="158" t="s">
        <v>857</v>
      </c>
      <c r="E1218" s="158" t="s">
        <v>29</v>
      </c>
      <c r="F1218" s="158" t="s">
        <v>859</v>
      </c>
      <c r="G1218" s="158"/>
      <c r="H1218" s="158" t="s">
        <v>309</v>
      </c>
      <c r="I1218" s="159" t="s">
        <v>2774</v>
      </c>
      <c r="AE1218" s="21"/>
      <c r="AF1218" s="63"/>
      <c r="AG1218" s="63"/>
      <c r="AH1218" s="31"/>
      <c r="AI1218" s="31"/>
      <c r="AJ1218" s="31"/>
      <c r="AK1218" s="31"/>
    </row>
    <row r="1219" spans="1:37" ht="15">
      <c r="A1219" s="158" t="s">
        <v>298</v>
      </c>
      <c r="B1219" s="158" t="s">
        <v>299</v>
      </c>
      <c r="C1219" s="158" t="s">
        <v>313</v>
      </c>
      <c r="D1219" s="158" t="s">
        <v>857</v>
      </c>
      <c r="E1219" s="158" t="s">
        <v>30</v>
      </c>
      <c r="F1219" s="158" t="s">
        <v>860</v>
      </c>
      <c r="G1219" s="158"/>
      <c r="H1219" s="158" t="s">
        <v>309</v>
      </c>
      <c r="I1219" s="159" t="s">
        <v>2774</v>
      </c>
      <c r="AE1219" s="21"/>
      <c r="AF1219" s="63"/>
      <c r="AG1219" s="63"/>
      <c r="AH1219" s="31"/>
      <c r="AI1219" s="31"/>
      <c r="AJ1219" s="31"/>
      <c r="AK1219" s="31"/>
    </row>
    <row r="1220" spans="1:37" ht="15">
      <c r="A1220" s="158" t="s">
        <v>298</v>
      </c>
      <c r="B1220" s="158" t="s">
        <v>299</v>
      </c>
      <c r="C1220" s="158" t="s">
        <v>313</v>
      </c>
      <c r="D1220" s="158" t="s">
        <v>861</v>
      </c>
      <c r="E1220" s="158" t="s">
        <v>27</v>
      </c>
      <c r="F1220" s="158" t="s">
        <v>862</v>
      </c>
      <c r="G1220" s="158"/>
      <c r="H1220" s="158" t="s">
        <v>309</v>
      </c>
      <c r="I1220" s="159" t="s">
        <v>2774</v>
      </c>
      <c r="AE1220" s="21"/>
      <c r="AF1220" s="63"/>
      <c r="AG1220" s="63"/>
      <c r="AH1220" s="31"/>
      <c r="AI1220" s="31"/>
      <c r="AJ1220" s="31"/>
      <c r="AK1220" s="31"/>
    </row>
    <row r="1221" spans="1:37" ht="15">
      <c r="A1221" s="158" t="s">
        <v>298</v>
      </c>
      <c r="B1221" s="158" t="s">
        <v>299</v>
      </c>
      <c r="C1221" s="158" t="s">
        <v>313</v>
      </c>
      <c r="D1221" s="158" t="s">
        <v>1463</v>
      </c>
      <c r="E1221" s="158" t="s">
        <v>27</v>
      </c>
      <c r="F1221" s="158" t="s">
        <v>1464</v>
      </c>
      <c r="G1221" s="158"/>
      <c r="H1221" s="158" t="s">
        <v>309</v>
      </c>
      <c r="I1221" s="159" t="s">
        <v>2774</v>
      </c>
      <c r="AE1221" s="21"/>
      <c r="AF1221" s="63"/>
      <c r="AG1221" s="63"/>
      <c r="AH1221" s="31"/>
      <c r="AI1221" s="31"/>
      <c r="AJ1221" s="31"/>
      <c r="AK1221" s="31"/>
    </row>
    <row r="1222" spans="1:37" ht="15">
      <c r="A1222" s="158" t="s">
        <v>298</v>
      </c>
      <c r="B1222" s="158" t="s">
        <v>299</v>
      </c>
      <c r="C1222" s="158" t="s">
        <v>313</v>
      </c>
      <c r="D1222" s="158" t="s">
        <v>1463</v>
      </c>
      <c r="E1222" s="158" t="s">
        <v>30</v>
      </c>
      <c r="F1222" s="158" t="s">
        <v>2010</v>
      </c>
      <c r="G1222" s="158"/>
      <c r="H1222" s="158" t="s">
        <v>309</v>
      </c>
      <c r="I1222" s="159" t="s">
        <v>2774</v>
      </c>
      <c r="AE1222" s="21"/>
      <c r="AF1222" s="63"/>
      <c r="AG1222" s="63"/>
      <c r="AH1222" s="31"/>
      <c r="AI1222" s="31"/>
      <c r="AJ1222" s="31"/>
      <c r="AK1222" s="31"/>
    </row>
    <row r="1223" spans="1:37" ht="15">
      <c r="A1223" s="158" t="s">
        <v>298</v>
      </c>
      <c r="B1223" s="158" t="s">
        <v>299</v>
      </c>
      <c r="C1223" s="158" t="s">
        <v>313</v>
      </c>
      <c r="D1223" s="158" t="s">
        <v>1463</v>
      </c>
      <c r="E1223" s="158" t="s">
        <v>29</v>
      </c>
      <c r="F1223" s="158" t="s">
        <v>1465</v>
      </c>
      <c r="G1223" s="158"/>
      <c r="H1223" s="158" t="s">
        <v>309</v>
      </c>
      <c r="I1223" s="159" t="s">
        <v>2774</v>
      </c>
      <c r="AE1223" s="21"/>
      <c r="AF1223" s="63"/>
      <c r="AG1223" s="63"/>
      <c r="AH1223" s="31"/>
      <c r="AI1223" s="31"/>
      <c r="AJ1223" s="31"/>
      <c r="AK1223" s="31"/>
    </row>
    <row r="1224" spans="1:37" ht="15">
      <c r="A1224" s="158" t="s">
        <v>298</v>
      </c>
      <c r="B1224" s="158" t="s">
        <v>299</v>
      </c>
      <c r="C1224" s="158" t="s">
        <v>313</v>
      </c>
      <c r="D1224" s="158" t="s">
        <v>863</v>
      </c>
      <c r="E1224" s="158" t="s">
        <v>30</v>
      </c>
      <c r="F1224" s="158" t="s">
        <v>2011</v>
      </c>
      <c r="G1224" s="158"/>
      <c r="H1224" s="158" t="s">
        <v>309</v>
      </c>
      <c r="I1224" s="159" t="s">
        <v>2774</v>
      </c>
      <c r="AE1224" s="21"/>
      <c r="AF1224" s="63"/>
      <c r="AG1224" s="63"/>
      <c r="AH1224" s="31"/>
      <c r="AI1224" s="31"/>
      <c r="AJ1224" s="31"/>
      <c r="AK1224" s="31"/>
    </row>
    <row r="1225" spans="1:37" ht="15">
      <c r="A1225" s="158" t="s">
        <v>298</v>
      </c>
      <c r="B1225" s="158" t="s">
        <v>299</v>
      </c>
      <c r="C1225" s="158" t="s">
        <v>313</v>
      </c>
      <c r="D1225" s="158" t="s">
        <v>863</v>
      </c>
      <c r="E1225" s="158" t="s">
        <v>29</v>
      </c>
      <c r="F1225" s="158" t="s">
        <v>2012</v>
      </c>
      <c r="G1225" s="158"/>
      <c r="H1225" s="158" t="s">
        <v>303</v>
      </c>
      <c r="I1225" s="159" t="s">
        <v>2775</v>
      </c>
      <c r="AE1225" s="21"/>
      <c r="AF1225" s="63"/>
      <c r="AG1225" s="63"/>
      <c r="AH1225" s="31"/>
      <c r="AI1225" s="31"/>
      <c r="AJ1225" s="31"/>
      <c r="AK1225" s="31"/>
    </row>
    <row r="1226" spans="1:37" ht="15">
      <c r="A1226" s="158" t="s">
        <v>298</v>
      </c>
      <c r="B1226" s="158" t="s">
        <v>299</v>
      </c>
      <c r="C1226" s="158" t="s">
        <v>313</v>
      </c>
      <c r="D1226" s="158" t="s">
        <v>863</v>
      </c>
      <c r="E1226" s="158" t="s">
        <v>28</v>
      </c>
      <c r="F1226" s="158" t="s">
        <v>2013</v>
      </c>
      <c r="G1226" s="158"/>
      <c r="H1226" s="158" t="s">
        <v>309</v>
      </c>
      <c r="I1226" s="159" t="s">
        <v>2774</v>
      </c>
      <c r="AE1226" s="21"/>
      <c r="AF1226" s="63"/>
      <c r="AG1226" s="63"/>
      <c r="AH1226" s="31"/>
      <c r="AI1226" s="31"/>
      <c r="AJ1226" s="31"/>
      <c r="AK1226" s="31"/>
    </row>
    <row r="1227" spans="1:37" ht="15">
      <c r="A1227" s="158" t="s">
        <v>298</v>
      </c>
      <c r="B1227" s="158" t="s">
        <v>299</v>
      </c>
      <c r="C1227" s="158" t="s">
        <v>313</v>
      </c>
      <c r="D1227" s="158" t="s">
        <v>863</v>
      </c>
      <c r="E1227" s="158" t="s">
        <v>27</v>
      </c>
      <c r="F1227" s="158" t="s">
        <v>1714</v>
      </c>
      <c r="G1227" s="158"/>
      <c r="H1227" s="158" t="s">
        <v>309</v>
      </c>
      <c r="I1227" s="159" t="s">
        <v>2774</v>
      </c>
      <c r="AE1227" s="21"/>
      <c r="AF1227" s="63"/>
      <c r="AG1227" s="63"/>
      <c r="AH1227" s="31"/>
      <c r="AI1227" s="31"/>
      <c r="AJ1227" s="31"/>
      <c r="AK1227" s="31"/>
    </row>
    <row r="1228" spans="1:37" ht="15">
      <c r="A1228" s="158" t="s">
        <v>298</v>
      </c>
      <c r="B1228" s="158" t="s">
        <v>299</v>
      </c>
      <c r="C1228" s="158" t="s">
        <v>313</v>
      </c>
      <c r="D1228" s="158" t="s">
        <v>864</v>
      </c>
      <c r="E1228" s="158" t="s">
        <v>27</v>
      </c>
      <c r="F1228" s="158" t="s">
        <v>1715</v>
      </c>
      <c r="G1228" s="158"/>
      <c r="H1228" s="158" t="s">
        <v>309</v>
      </c>
      <c r="I1228" s="159" t="s">
        <v>2774</v>
      </c>
      <c r="AE1228" s="21"/>
      <c r="AF1228" s="63"/>
      <c r="AG1228" s="63"/>
      <c r="AH1228" s="31"/>
      <c r="AI1228" s="31"/>
      <c r="AJ1228" s="31"/>
      <c r="AK1228" s="31"/>
    </row>
    <row r="1229" spans="1:37" ht="15">
      <c r="A1229" s="158" t="s">
        <v>298</v>
      </c>
      <c r="B1229" s="158" t="s">
        <v>299</v>
      </c>
      <c r="C1229" s="158" t="s">
        <v>313</v>
      </c>
      <c r="D1229" s="158" t="s">
        <v>864</v>
      </c>
      <c r="E1229" s="158" t="s">
        <v>28</v>
      </c>
      <c r="F1229" s="158" t="s">
        <v>2014</v>
      </c>
      <c r="G1229" s="158"/>
      <c r="H1229" s="158" t="s">
        <v>309</v>
      </c>
      <c r="I1229" s="159" t="s">
        <v>2774</v>
      </c>
      <c r="AE1229" s="21"/>
      <c r="AF1229" s="63"/>
      <c r="AG1229" s="63"/>
      <c r="AH1229" s="31"/>
      <c r="AI1229" s="31"/>
      <c r="AJ1229" s="31"/>
      <c r="AK1229" s="31"/>
    </row>
    <row r="1230" spans="1:37" ht="15">
      <c r="A1230" s="158" t="s">
        <v>298</v>
      </c>
      <c r="B1230" s="158" t="s">
        <v>299</v>
      </c>
      <c r="C1230" s="158" t="s">
        <v>313</v>
      </c>
      <c r="D1230" s="158" t="s">
        <v>864</v>
      </c>
      <c r="E1230" s="158" t="s">
        <v>30</v>
      </c>
      <c r="F1230" s="158" t="s">
        <v>2528</v>
      </c>
      <c r="G1230" s="158"/>
      <c r="H1230" s="158" t="s">
        <v>309</v>
      </c>
      <c r="I1230" s="159" t="s">
        <v>2774</v>
      </c>
      <c r="AE1230" s="21"/>
      <c r="AF1230" s="63"/>
      <c r="AG1230" s="63"/>
      <c r="AH1230" s="31"/>
      <c r="AI1230" s="31"/>
      <c r="AJ1230" s="31"/>
      <c r="AK1230" s="31"/>
    </row>
    <row r="1231" spans="1:37" ht="15">
      <c r="A1231" s="158" t="s">
        <v>298</v>
      </c>
      <c r="B1231" s="158" t="s">
        <v>299</v>
      </c>
      <c r="C1231" s="158" t="s">
        <v>313</v>
      </c>
      <c r="D1231" s="158" t="s">
        <v>864</v>
      </c>
      <c r="E1231" s="158" t="s">
        <v>29</v>
      </c>
      <c r="F1231" s="158" t="s">
        <v>2015</v>
      </c>
      <c r="G1231" s="158"/>
      <c r="H1231" s="158" t="s">
        <v>309</v>
      </c>
      <c r="I1231" s="159" t="s">
        <v>2774</v>
      </c>
      <c r="AE1231" s="21"/>
      <c r="AF1231" s="63"/>
      <c r="AG1231" s="63"/>
      <c r="AH1231" s="31"/>
      <c r="AI1231" s="31"/>
      <c r="AJ1231" s="31"/>
      <c r="AK1231" s="31"/>
    </row>
    <row r="1232" spans="1:37" ht="15">
      <c r="A1232" s="158" t="s">
        <v>298</v>
      </c>
      <c r="B1232" s="158" t="s">
        <v>299</v>
      </c>
      <c r="C1232" s="158" t="s">
        <v>313</v>
      </c>
      <c r="D1232" s="158" t="s">
        <v>1220</v>
      </c>
      <c r="E1232" s="158" t="s">
        <v>27</v>
      </c>
      <c r="F1232" s="158" t="s">
        <v>1221</v>
      </c>
      <c r="G1232" s="158"/>
      <c r="H1232" s="158" t="s">
        <v>2278</v>
      </c>
      <c r="I1232" s="159" t="s">
        <v>2775</v>
      </c>
      <c r="AE1232" s="21"/>
      <c r="AF1232" s="63"/>
      <c r="AG1232" s="63"/>
      <c r="AH1232" s="31"/>
      <c r="AI1232" s="31"/>
      <c r="AJ1232" s="31"/>
      <c r="AK1232" s="31"/>
    </row>
    <row r="1233" spans="1:37" ht="15">
      <c r="A1233" s="158" t="s">
        <v>298</v>
      </c>
      <c r="B1233" s="158" t="s">
        <v>299</v>
      </c>
      <c r="C1233" s="158" t="s">
        <v>313</v>
      </c>
      <c r="D1233" s="158" t="s">
        <v>865</v>
      </c>
      <c r="E1233" s="158" t="s">
        <v>27</v>
      </c>
      <c r="F1233" s="158" t="s">
        <v>866</v>
      </c>
      <c r="G1233" s="158"/>
      <c r="H1233" s="158" t="s">
        <v>303</v>
      </c>
      <c r="I1233" s="159" t="s">
        <v>2775</v>
      </c>
      <c r="AE1233" s="21"/>
      <c r="AF1233" s="63"/>
      <c r="AG1233" s="63"/>
      <c r="AH1233" s="31"/>
      <c r="AI1233" s="31"/>
      <c r="AJ1233" s="31"/>
      <c r="AK1233" s="31"/>
    </row>
    <row r="1234" spans="1:37" ht="15">
      <c r="A1234" s="158" t="s">
        <v>298</v>
      </c>
      <c r="B1234" s="158" t="s">
        <v>299</v>
      </c>
      <c r="C1234" s="158" t="s">
        <v>313</v>
      </c>
      <c r="D1234" s="158" t="s">
        <v>865</v>
      </c>
      <c r="E1234" s="158" t="s">
        <v>28</v>
      </c>
      <c r="F1234" s="158" t="s">
        <v>1716</v>
      </c>
      <c r="G1234" s="158"/>
      <c r="H1234" s="158" t="s">
        <v>309</v>
      </c>
      <c r="I1234" s="159" t="s">
        <v>2774</v>
      </c>
      <c r="AE1234" s="21"/>
      <c r="AF1234" s="63"/>
      <c r="AG1234" s="63"/>
      <c r="AH1234" s="31"/>
      <c r="AI1234" s="31"/>
      <c r="AJ1234" s="31"/>
      <c r="AK1234" s="31"/>
    </row>
    <row r="1235" spans="1:37" ht="15">
      <c r="A1235" s="158" t="s">
        <v>298</v>
      </c>
      <c r="B1235" s="158" t="s">
        <v>299</v>
      </c>
      <c r="C1235" s="158" t="s">
        <v>313</v>
      </c>
      <c r="D1235" s="158" t="s">
        <v>865</v>
      </c>
      <c r="E1235" s="158" t="s">
        <v>30</v>
      </c>
      <c r="F1235" s="158" t="s">
        <v>1717</v>
      </c>
      <c r="G1235" s="158"/>
      <c r="H1235" s="158" t="s">
        <v>309</v>
      </c>
      <c r="I1235" s="159" t="s">
        <v>2774</v>
      </c>
      <c r="AE1235" s="21"/>
      <c r="AF1235" s="63"/>
      <c r="AG1235" s="63"/>
      <c r="AH1235" s="31"/>
      <c r="AI1235" s="31"/>
      <c r="AJ1235" s="31"/>
      <c r="AK1235" s="31"/>
    </row>
    <row r="1236" spans="1:37" ht="15">
      <c r="A1236" s="158" t="s">
        <v>298</v>
      </c>
      <c r="B1236" s="158" t="s">
        <v>299</v>
      </c>
      <c r="C1236" s="158" t="s">
        <v>313</v>
      </c>
      <c r="D1236" s="158" t="s">
        <v>865</v>
      </c>
      <c r="E1236" s="158" t="s">
        <v>29</v>
      </c>
      <c r="F1236" s="158" t="s">
        <v>2335</v>
      </c>
      <c r="G1236" s="158"/>
      <c r="H1236" s="158" t="s">
        <v>309</v>
      </c>
      <c r="I1236" s="159" t="s">
        <v>2774</v>
      </c>
      <c r="AE1236" s="21"/>
      <c r="AF1236" s="63"/>
      <c r="AG1236" s="63"/>
      <c r="AH1236" s="31"/>
      <c r="AI1236" s="31"/>
      <c r="AJ1236" s="31"/>
      <c r="AK1236" s="31"/>
    </row>
    <row r="1237" spans="1:37" ht="15">
      <c r="A1237" s="158" t="s">
        <v>298</v>
      </c>
      <c r="B1237" s="158" t="s">
        <v>299</v>
      </c>
      <c r="C1237" s="158" t="s">
        <v>313</v>
      </c>
      <c r="D1237" s="158" t="s">
        <v>1512</v>
      </c>
      <c r="E1237" s="158" t="s">
        <v>27</v>
      </c>
      <c r="F1237" s="158" t="s">
        <v>1513</v>
      </c>
      <c r="G1237" s="158"/>
      <c r="H1237" s="158" t="s">
        <v>2278</v>
      </c>
      <c r="I1237" s="159" t="s">
        <v>2775</v>
      </c>
      <c r="AE1237" s="21"/>
      <c r="AF1237" s="63"/>
      <c r="AG1237" s="63"/>
      <c r="AH1237" s="31"/>
      <c r="AI1237" s="31"/>
      <c r="AJ1237" s="31"/>
      <c r="AK1237" s="31"/>
    </row>
    <row r="1238" spans="1:37" ht="15">
      <c r="A1238" s="158" t="s">
        <v>298</v>
      </c>
      <c r="B1238" s="158" t="s">
        <v>299</v>
      </c>
      <c r="C1238" s="158" t="s">
        <v>313</v>
      </c>
      <c r="D1238" s="158" t="s">
        <v>1512</v>
      </c>
      <c r="E1238" s="158" t="s">
        <v>30</v>
      </c>
      <c r="F1238" s="158" t="s">
        <v>1542</v>
      </c>
      <c r="G1238" s="158"/>
      <c r="H1238" s="158" t="s">
        <v>309</v>
      </c>
      <c r="I1238" s="159" t="s">
        <v>2774</v>
      </c>
      <c r="AE1238" s="21"/>
      <c r="AF1238" s="63"/>
      <c r="AG1238" s="63"/>
      <c r="AH1238" s="31"/>
      <c r="AI1238" s="31"/>
      <c r="AJ1238" s="31"/>
      <c r="AK1238" s="31"/>
    </row>
    <row r="1239" spans="1:37" ht="15">
      <c r="A1239" s="158" t="s">
        <v>298</v>
      </c>
      <c r="B1239" s="158" t="s">
        <v>299</v>
      </c>
      <c r="C1239" s="158" t="s">
        <v>313</v>
      </c>
      <c r="D1239" s="158" t="s">
        <v>1222</v>
      </c>
      <c r="E1239" s="158" t="s">
        <v>30</v>
      </c>
      <c r="F1239" s="158" t="s">
        <v>2650</v>
      </c>
      <c r="G1239" s="158"/>
      <c r="H1239" s="158" t="s">
        <v>303</v>
      </c>
      <c r="I1239" s="159" t="s">
        <v>2775</v>
      </c>
      <c r="AE1239" s="21"/>
      <c r="AF1239" s="63"/>
      <c r="AG1239" s="63"/>
      <c r="AH1239" s="31"/>
      <c r="AI1239" s="31"/>
      <c r="AJ1239" s="31"/>
      <c r="AK1239" s="31"/>
    </row>
    <row r="1240" spans="1:37" ht="15">
      <c r="A1240" s="158" t="s">
        <v>298</v>
      </c>
      <c r="B1240" s="158" t="s">
        <v>299</v>
      </c>
      <c r="C1240" s="158" t="s">
        <v>313</v>
      </c>
      <c r="D1240" s="158" t="s">
        <v>1222</v>
      </c>
      <c r="E1240" s="158" t="s">
        <v>29</v>
      </c>
      <c r="F1240" s="158" t="s">
        <v>2651</v>
      </c>
      <c r="G1240" s="158"/>
      <c r="H1240" s="158" t="s">
        <v>309</v>
      </c>
      <c r="I1240" s="159" t="s">
        <v>2774</v>
      </c>
      <c r="AE1240" s="21"/>
      <c r="AF1240" s="63"/>
      <c r="AG1240" s="63"/>
      <c r="AH1240" s="31"/>
      <c r="AI1240" s="31"/>
      <c r="AJ1240" s="31"/>
      <c r="AK1240" s="31"/>
    </row>
    <row r="1241" spans="1:37" ht="15">
      <c r="A1241" s="158" t="s">
        <v>298</v>
      </c>
      <c r="B1241" s="158" t="s">
        <v>299</v>
      </c>
      <c r="C1241" s="158" t="s">
        <v>313</v>
      </c>
      <c r="D1241" s="158" t="s">
        <v>1222</v>
      </c>
      <c r="E1241" s="158" t="s">
        <v>27</v>
      </c>
      <c r="F1241" s="158" t="s">
        <v>1223</v>
      </c>
      <c r="G1241" s="158"/>
      <c r="H1241" s="158" t="s">
        <v>309</v>
      </c>
      <c r="I1241" s="159" t="s">
        <v>2774</v>
      </c>
      <c r="AE1241" s="21"/>
      <c r="AF1241" s="63"/>
      <c r="AG1241" s="63"/>
      <c r="AH1241" s="31"/>
      <c r="AI1241" s="31"/>
      <c r="AJ1241" s="31"/>
      <c r="AK1241" s="31"/>
    </row>
    <row r="1242" spans="1:37" ht="15">
      <c r="A1242" s="158" t="s">
        <v>298</v>
      </c>
      <c r="B1242" s="158" t="s">
        <v>299</v>
      </c>
      <c r="C1242" s="158" t="s">
        <v>313</v>
      </c>
      <c r="D1242" s="158" t="s">
        <v>867</v>
      </c>
      <c r="E1242" s="158" t="s">
        <v>27</v>
      </c>
      <c r="F1242" s="158" t="s">
        <v>868</v>
      </c>
      <c r="G1242" s="158"/>
      <c r="H1242" s="158" t="s">
        <v>309</v>
      </c>
      <c r="I1242" s="159" t="s">
        <v>2774</v>
      </c>
      <c r="AE1242" s="21"/>
      <c r="AF1242" s="63"/>
      <c r="AG1242" s="63"/>
      <c r="AH1242" s="31"/>
      <c r="AI1242" s="31"/>
      <c r="AJ1242" s="31"/>
      <c r="AK1242" s="31"/>
    </row>
    <row r="1243" spans="1:37" ht="15">
      <c r="A1243" s="158" t="s">
        <v>298</v>
      </c>
      <c r="B1243" s="158" t="s">
        <v>299</v>
      </c>
      <c r="C1243" s="158" t="s">
        <v>313</v>
      </c>
      <c r="D1243" s="158" t="s">
        <v>2336</v>
      </c>
      <c r="E1243" s="158" t="s">
        <v>27</v>
      </c>
      <c r="F1243" s="158" t="s">
        <v>2337</v>
      </c>
      <c r="G1243" s="158"/>
      <c r="H1243" s="158" t="s">
        <v>309</v>
      </c>
      <c r="I1243" s="159" t="s">
        <v>2774</v>
      </c>
      <c r="AE1243" s="21"/>
      <c r="AF1243" s="63"/>
      <c r="AG1243" s="63"/>
      <c r="AH1243" s="31"/>
      <c r="AI1243" s="31"/>
      <c r="AJ1243" s="31"/>
      <c r="AK1243" s="31"/>
    </row>
    <row r="1244" spans="1:37" ht="15">
      <c r="A1244" s="158" t="s">
        <v>298</v>
      </c>
      <c r="B1244" s="158" t="s">
        <v>299</v>
      </c>
      <c r="C1244" s="158" t="s">
        <v>313</v>
      </c>
      <c r="D1244" s="158" t="s">
        <v>869</v>
      </c>
      <c r="E1244" s="158" t="s">
        <v>27</v>
      </c>
      <c r="F1244" s="158" t="s">
        <v>870</v>
      </c>
      <c r="G1244" s="158"/>
      <c r="H1244" s="158" t="s">
        <v>309</v>
      </c>
      <c r="I1244" s="159" t="s">
        <v>2774</v>
      </c>
      <c r="AE1244" s="21"/>
      <c r="AF1244" s="63"/>
      <c r="AG1244" s="63"/>
      <c r="AH1244" s="31"/>
      <c r="AI1244" s="31"/>
      <c r="AJ1244" s="31"/>
      <c r="AK1244" s="31"/>
    </row>
    <row r="1245" spans="1:37" ht="15">
      <c r="A1245" s="158" t="s">
        <v>298</v>
      </c>
      <c r="B1245" s="158" t="s">
        <v>299</v>
      </c>
      <c r="C1245" s="158" t="s">
        <v>313</v>
      </c>
      <c r="D1245" s="158" t="s">
        <v>869</v>
      </c>
      <c r="E1245" s="158" t="s">
        <v>29</v>
      </c>
      <c r="F1245" s="158" t="s">
        <v>1718</v>
      </c>
      <c r="G1245" s="158"/>
      <c r="H1245" s="158" t="s">
        <v>309</v>
      </c>
      <c r="I1245" s="159" t="s">
        <v>2774</v>
      </c>
      <c r="AE1245" s="21"/>
      <c r="AF1245" s="63"/>
      <c r="AG1245" s="63"/>
      <c r="AH1245" s="31"/>
      <c r="AI1245" s="31"/>
      <c r="AJ1245" s="31"/>
      <c r="AK1245" s="31"/>
    </row>
    <row r="1246" spans="1:37" ht="15">
      <c r="A1246" s="158" t="s">
        <v>298</v>
      </c>
      <c r="B1246" s="158" t="s">
        <v>299</v>
      </c>
      <c r="C1246" s="158" t="s">
        <v>313</v>
      </c>
      <c r="D1246" s="158" t="s">
        <v>869</v>
      </c>
      <c r="E1246" s="158" t="s">
        <v>30</v>
      </c>
      <c r="F1246" s="158" t="s">
        <v>1719</v>
      </c>
      <c r="G1246" s="158"/>
      <c r="H1246" s="158" t="s">
        <v>309</v>
      </c>
      <c r="I1246" s="159" t="s">
        <v>2774</v>
      </c>
      <c r="AE1246" s="21"/>
      <c r="AF1246" s="63"/>
      <c r="AG1246" s="63"/>
      <c r="AH1246" s="31"/>
      <c r="AI1246" s="31"/>
      <c r="AJ1246" s="31"/>
      <c r="AK1246" s="31"/>
    </row>
    <row r="1247" spans="1:37" ht="15">
      <c r="A1247" s="158" t="s">
        <v>298</v>
      </c>
      <c r="B1247" s="158" t="s">
        <v>299</v>
      </c>
      <c r="C1247" s="158" t="s">
        <v>313</v>
      </c>
      <c r="D1247" s="158" t="s">
        <v>869</v>
      </c>
      <c r="E1247" s="158" t="s">
        <v>28</v>
      </c>
      <c r="F1247" s="158" t="s">
        <v>2338</v>
      </c>
      <c r="G1247" s="158"/>
      <c r="H1247" s="158" t="s">
        <v>309</v>
      </c>
      <c r="I1247" s="159" t="s">
        <v>2774</v>
      </c>
      <c r="AE1247" s="21"/>
      <c r="AF1247" s="63"/>
      <c r="AG1247" s="63"/>
      <c r="AH1247" s="31"/>
      <c r="AI1247" s="31"/>
      <c r="AJ1247" s="31"/>
      <c r="AK1247" s="31"/>
    </row>
    <row r="1248" spans="1:37" ht="15">
      <c r="A1248" s="158" t="s">
        <v>298</v>
      </c>
      <c r="B1248" s="158" t="s">
        <v>299</v>
      </c>
      <c r="C1248" s="158" t="s">
        <v>313</v>
      </c>
      <c r="D1248" s="158" t="s">
        <v>871</v>
      </c>
      <c r="E1248" s="158" t="s">
        <v>28</v>
      </c>
      <c r="F1248" s="158" t="s">
        <v>2215</v>
      </c>
      <c r="G1248" s="158"/>
      <c r="H1248" s="158" t="s">
        <v>309</v>
      </c>
      <c r="I1248" s="159" t="s">
        <v>2774</v>
      </c>
      <c r="AE1248" s="21"/>
      <c r="AF1248" s="63"/>
      <c r="AG1248" s="63"/>
      <c r="AH1248" s="31"/>
      <c r="AI1248" s="31"/>
      <c r="AJ1248" s="31"/>
      <c r="AK1248" s="31"/>
    </row>
    <row r="1249" spans="1:37" ht="15">
      <c r="A1249" s="158" t="s">
        <v>298</v>
      </c>
      <c r="B1249" s="158" t="s">
        <v>299</v>
      </c>
      <c r="C1249" s="158" t="s">
        <v>313</v>
      </c>
      <c r="D1249" s="158" t="s">
        <v>871</v>
      </c>
      <c r="E1249" s="158" t="s">
        <v>30</v>
      </c>
      <c r="F1249" s="158" t="s">
        <v>1720</v>
      </c>
      <c r="G1249" s="158"/>
      <c r="H1249" s="158" t="s">
        <v>309</v>
      </c>
      <c r="I1249" s="159" t="s">
        <v>2774</v>
      </c>
      <c r="AE1249" s="21"/>
      <c r="AF1249" s="63"/>
      <c r="AG1249" s="63"/>
      <c r="AH1249" s="31"/>
      <c r="AI1249" s="31"/>
      <c r="AJ1249" s="31"/>
      <c r="AK1249" s="31"/>
    </row>
    <row r="1250" spans="1:37" ht="15">
      <c r="A1250" s="158" t="s">
        <v>298</v>
      </c>
      <c r="B1250" s="158" t="s">
        <v>299</v>
      </c>
      <c r="C1250" s="158" t="s">
        <v>313</v>
      </c>
      <c r="D1250" s="158" t="s">
        <v>871</v>
      </c>
      <c r="E1250" s="158" t="s">
        <v>27</v>
      </c>
      <c r="F1250" s="158" t="s">
        <v>1720</v>
      </c>
      <c r="G1250" s="158"/>
      <c r="H1250" s="158" t="s">
        <v>309</v>
      </c>
      <c r="I1250" s="159" t="s">
        <v>2774</v>
      </c>
      <c r="AE1250" s="21"/>
      <c r="AF1250" s="63"/>
      <c r="AG1250" s="63"/>
      <c r="AH1250" s="31"/>
      <c r="AI1250" s="31"/>
      <c r="AJ1250" s="31"/>
      <c r="AK1250" s="31"/>
    </row>
    <row r="1251" spans="1:37" ht="15">
      <c r="A1251" s="158" t="s">
        <v>298</v>
      </c>
      <c r="B1251" s="158" t="s">
        <v>299</v>
      </c>
      <c r="C1251" s="158" t="s">
        <v>313</v>
      </c>
      <c r="D1251" s="158" t="s">
        <v>871</v>
      </c>
      <c r="E1251" s="158" t="s">
        <v>29</v>
      </c>
      <c r="F1251" s="158" t="s">
        <v>2216</v>
      </c>
      <c r="G1251" s="158"/>
      <c r="H1251" s="158" t="s">
        <v>309</v>
      </c>
      <c r="I1251" s="159" t="s">
        <v>2774</v>
      </c>
      <c r="AE1251" s="21"/>
      <c r="AF1251" s="63"/>
      <c r="AG1251" s="63"/>
      <c r="AH1251" s="31"/>
      <c r="AI1251" s="31"/>
      <c r="AJ1251" s="31"/>
      <c r="AK1251" s="31"/>
    </row>
    <row r="1252" spans="1:37" ht="15">
      <c r="A1252" s="158" t="s">
        <v>298</v>
      </c>
      <c r="B1252" s="158" t="s">
        <v>299</v>
      </c>
      <c r="C1252" s="158" t="s">
        <v>313</v>
      </c>
      <c r="D1252" s="158" t="s">
        <v>872</v>
      </c>
      <c r="E1252" s="158" t="s">
        <v>27</v>
      </c>
      <c r="F1252" s="158" t="s">
        <v>1353</v>
      </c>
      <c r="G1252" s="158"/>
      <c r="H1252" s="158" t="s">
        <v>309</v>
      </c>
      <c r="I1252" s="159" t="s">
        <v>2774</v>
      </c>
      <c r="AE1252" s="21"/>
      <c r="AF1252" s="63"/>
      <c r="AG1252" s="63"/>
      <c r="AH1252" s="31"/>
      <c r="AI1252" s="31"/>
      <c r="AJ1252" s="31"/>
      <c r="AK1252" s="31"/>
    </row>
    <row r="1253" spans="1:37" ht="15">
      <c r="A1253" s="158" t="s">
        <v>298</v>
      </c>
      <c r="B1253" s="158" t="s">
        <v>299</v>
      </c>
      <c r="C1253" s="158" t="s">
        <v>313</v>
      </c>
      <c r="D1253" s="158" t="s">
        <v>872</v>
      </c>
      <c r="E1253" s="158" t="s">
        <v>29</v>
      </c>
      <c r="F1253" s="158" t="s">
        <v>1353</v>
      </c>
      <c r="G1253" s="158"/>
      <c r="H1253" s="158" t="s">
        <v>309</v>
      </c>
      <c r="I1253" s="159" t="s">
        <v>2774</v>
      </c>
      <c r="AE1253" s="21"/>
      <c r="AF1253" s="63"/>
      <c r="AG1253" s="63"/>
      <c r="AH1253" s="31"/>
      <c r="AI1253" s="31"/>
      <c r="AJ1253" s="31"/>
      <c r="AK1253" s="31"/>
    </row>
    <row r="1254" spans="1:37" ht="15">
      <c r="A1254" s="158" t="s">
        <v>298</v>
      </c>
      <c r="B1254" s="158" t="s">
        <v>299</v>
      </c>
      <c r="C1254" s="158" t="s">
        <v>313</v>
      </c>
      <c r="D1254" s="158" t="s">
        <v>873</v>
      </c>
      <c r="E1254" s="158" t="s">
        <v>27</v>
      </c>
      <c r="F1254" s="158" t="s">
        <v>874</v>
      </c>
      <c r="G1254" s="158"/>
      <c r="H1254" s="158" t="s">
        <v>309</v>
      </c>
      <c r="I1254" s="159" t="s">
        <v>2774</v>
      </c>
      <c r="AE1254" s="21"/>
      <c r="AF1254" s="63"/>
      <c r="AG1254" s="63"/>
      <c r="AH1254" s="31"/>
      <c r="AI1254" s="31"/>
      <c r="AJ1254" s="31"/>
      <c r="AK1254" s="31"/>
    </row>
    <row r="1255" spans="1:37" ht="15">
      <c r="A1255" s="158" t="s">
        <v>298</v>
      </c>
      <c r="B1255" s="158" t="s">
        <v>299</v>
      </c>
      <c r="C1255" s="158" t="s">
        <v>313</v>
      </c>
      <c r="D1255" s="158" t="s">
        <v>873</v>
      </c>
      <c r="E1255" s="158" t="s">
        <v>29</v>
      </c>
      <c r="F1255" s="158" t="s">
        <v>1354</v>
      </c>
      <c r="G1255" s="158"/>
      <c r="H1255" s="158" t="s">
        <v>309</v>
      </c>
      <c r="I1255" s="159" t="s">
        <v>2774</v>
      </c>
      <c r="AE1255" s="21"/>
      <c r="AF1255" s="63"/>
      <c r="AG1255" s="63"/>
      <c r="AH1255" s="31"/>
      <c r="AI1255" s="31"/>
      <c r="AJ1255" s="31"/>
      <c r="AK1255" s="31"/>
    </row>
    <row r="1256" spans="1:37" ht="15">
      <c r="A1256" s="158" t="s">
        <v>298</v>
      </c>
      <c r="B1256" s="158" t="s">
        <v>299</v>
      </c>
      <c r="C1256" s="158" t="s">
        <v>313</v>
      </c>
      <c r="D1256" s="158" t="s">
        <v>873</v>
      </c>
      <c r="E1256" s="158" t="s">
        <v>30</v>
      </c>
      <c r="F1256" s="158" t="s">
        <v>1355</v>
      </c>
      <c r="G1256" s="158"/>
      <c r="H1256" s="158" t="s">
        <v>309</v>
      </c>
      <c r="I1256" s="159" t="s">
        <v>2774</v>
      </c>
      <c r="AE1256" s="21"/>
      <c r="AF1256" s="63"/>
      <c r="AG1256" s="63"/>
      <c r="AH1256" s="31"/>
      <c r="AI1256" s="31"/>
      <c r="AJ1256" s="31"/>
      <c r="AK1256" s="31"/>
    </row>
    <row r="1257" spans="1:37" ht="15">
      <c r="A1257" s="158" t="s">
        <v>298</v>
      </c>
      <c r="B1257" s="158" t="s">
        <v>299</v>
      </c>
      <c r="C1257" s="158" t="s">
        <v>313</v>
      </c>
      <c r="D1257" s="158" t="s">
        <v>873</v>
      </c>
      <c r="E1257" s="158" t="s">
        <v>28</v>
      </c>
      <c r="F1257" s="158" t="s">
        <v>1355</v>
      </c>
      <c r="G1257" s="158"/>
      <c r="H1257" s="158" t="s">
        <v>309</v>
      </c>
      <c r="I1257" s="159" t="s">
        <v>2774</v>
      </c>
      <c r="AE1257" s="21"/>
      <c r="AF1257" s="63"/>
      <c r="AG1257" s="63"/>
      <c r="AH1257" s="31"/>
      <c r="AI1257" s="31"/>
      <c r="AJ1257" s="31"/>
      <c r="AK1257" s="31"/>
    </row>
    <row r="1258" spans="1:37" ht="15">
      <c r="A1258" s="158" t="s">
        <v>298</v>
      </c>
      <c r="B1258" s="158" t="s">
        <v>299</v>
      </c>
      <c r="C1258" s="158" t="s">
        <v>313</v>
      </c>
      <c r="D1258" s="158" t="s">
        <v>875</v>
      </c>
      <c r="E1258" s="158" t="s">
        <v>30</v>
      </c>
      <c r="F1258" s="158" t="s">
        <v>2016</v>
      </c>
      <c r="G1258" s="158"/>
      <c r="H1258" s="158" t="s">
        <v>309</v>
      </c>
      <c r="I1258" s="159" t="s">
        <v>2774</v>
      </c>
      <c r="AE1258" s="21"/>
      <c r="AF1258" s="63"/>
      <c r="AG1258" s="63"/>
      <c r="AH1258" s="31"/>
      <c r="AI1258" s="31"/>
      <c r="AJ1258" s="31"/>
      <c r="AK1258" s="31"/>
    </row>
    <row r="1259" spans="1:37" ht="15">
      <c r="A1259" s="158" t="s">
        <v>298</v>
      </c>
      <c r="B1259" s="158" t="s">
        <v>299</v>
      </c>
      <c r="C1259" s="158" t="s">
        <v>313</v>
      </c>
      <c r="D1259" s="158" t="s">
        <v>875</v>
      </c>
      <c r="E1259" s="158" t="s">
        <v>28</v>
      </c>
      <c r="F1259" s="158" t="s">
        <v>2016</v>
      </c>
      <c r="G1259" s="158"/>
      <c r="H1259" s="158" t="s">
        <v>309</v>
      </c>
      <c r="I1259" s="159" t="s">
        <v>2774</v>
      </c>
      <c r="AE1259" s="21"/>
      <c r="AF1259" s="63"/>
      <c r="AG1259" s="63"/>
      <c r="AH1259" s="31"/>
      <c r="AI1259" s="31"/>
      <c r="AJ1259" s="31"/>
      <c r="AK1259" s="31"/>
    </row>
    <row r="1260" spans="1:37" ht="15">
      <c r="A1260" s="158" t="s">
        <v>298</v>
      </c>
      <c r="B1260" s="158" t="s">
        <v>299</v>
      </c>
      <c r="C1260" s="158" t="s">
        <v>313</v>
      </c>
      <c r="D1260" s="158" t="s">
        <v>875</v>
      </c>
      <c r="E1260" s="158" t="s">
        <v>29</v>
      </c>
      <c r="F1260" s="158" t="s">
        <v>2017</v>
      </c>
      <c r="G1260" s="158"/>
      <c r="H1260" s="158" t="s">
        <v>309</v>
      </c>
      <c r="I1260" s="159" t="s">
        <v>2774</v>
      </c>
      <c r="AE1260" s="21"/>
      <c r="AF1260" s="63"/>
      <c r="AG1260" s="63"/>
      <c r="AH1260" s="31"/>
      <c r="AI1260" s="31"/>
      <c r="AJ1260" s="31"/>
      <c r="AK1260" s="31"/>
    </row>
    <row r="1261" spans="1:37" ht="15">
      <c r="A1261" s="158" t="s">
        <v>298</v>
      </c>
      <c r="B1261" s="158" t="s">
        <v>299</v>
      </c>
      <c r="C1261" s="158" t="s">
        <v>313</v>
      </c>
      <c r="D1261" s="158" t="s">
        <v>875</v>
      </c>
      <c r="E1261" s="158" t="s">
        <v>27</v>
      </c>
      <c r="F1261" s="158" t="s">
        <v>876</v>
      </c>
      <c r="G1261" s="158"/>
      <c r="H1261" s="158" t="s">
        <v>309</v>
      </c>
      <c r="I1261" s="159" t="s">
        <v>2774</v>
      </c>
      <c r="AE1261" s="21"/>
      <c r="AF1261" s="63"/>
      <c r="AG1261" s="63"/>
      <c r="AH1261" s="31"/>
      <c r="AI1261" s="31"/>
      <c r="AJ1261" s="31"/>
      <c r="AK1261" s="31"/>
    </row>
    <row r="1262" spans="1:37" ht="15">
      <c r="A1262" s="158" t="s">
        <v>298</v>
      </c>
      <c r="B1262" s="158" t="s">
        <v>299</v>
      </c>
      <c r="C1262" s="158" t="s">
        <v>313</v>
      </c>
      <c r="D1262" s="158" t="s">
        <v>877</v>
      </c>
      <c r="E1262" s="158" t="s">
        <v>30</v>
      </c>
      <c r="F1262" s="158" t="s">
        <v>2702</v>
      </c>
      <c r="G1262" s="158"/>
      <c r="H1262" s="158" t="s">
        <v>309</v>
      </c>
      <c r="I1262" s="159" t="s">
        <v>2774</v>
      </c>
      <c r="AE1262" s="21"/>
      <c r="AF1262" s="63"/>
      <c r="AG1262" s="63"/>
      <c r="AH1262" s="31"/>
      <c r="AI1262" s="31"/>
      <c r="AJ1262" s="31"/>
      <c r="AK1262" s="31"/>
    </row>
    <row r="1263" spans="1:37" ht="15">
      <c r="A1263" s="158" t="s">
        <v>298</v>
      </c>
      <c r="B1263" s="158" t="s">
        <v>299</v>
      </c>
      <c r="C1263" s="158" t="s">
        <v>313</v>
      </c>
      <c r="D1263" s="158" t="s">
        <v>877</v>
      </c>
      <c r="E1263" s="158" t="s">
        <v>27</v>
      </c>
      <c r="F1263" s="158" t="s">
        <v>878</v>
      </c>
      <c r="G1263" s="158"/>
      <c r="H1263" s="158" t="s">
        <v>309</v>
      </c>
      <c r="I1263" s="159" t="s">
        <v>2774</v>
      </c>
      <c r="AE1263" s="21"/>
      <c r="AF1263" s="63"/>
      <c r="AG1263" s="63"/>
      <c r="AH1263" s="31"/>
      <c r="AI1263" s="31"/>
      <c r="AJ1263" s="31"/>
      <c r="AK1263" s="31"/>
    </row>
    <row r="1264" spans="1:37" ht="15">
      <c r="A1264" s="158" t="s">
        <v>298</v>
      </c>
      <c r="B1264" s="158" t="s">
        <v>299</v>
      </c>
      <c r="C1264" s="158" t="s">
        <v>313</v>
      </c>
      <c r="D1264" s="158" t="s">
        <v>877</v>
      </c>
      <c r="E1264" s="158" t="s">
        <v>28</v>
      </c>
      <c r="F1264" s="158" t="s">
        <v>2703</v>
      </c>
      <c r="G1264" s="158"/>
      <c r="H1264" s="158" t="s">
        <v>303</v>
      </c>
      <c r="I1264" s="159" t="s">
        <v>2775</v>
      </c>
      <c r="AE1264" s="21"/>
      <c r="AF1264" s="63"/>
      <c r="AG1264" s="63"/>
      <c r="AH1264" s="31"/>
      <c r="AI1264" s="31"/>
      <c r="AJ1264" s="31"/>
      <c r="AK1264" s="31"/>
    </row>
    <row r="1265" spans="1:37" ht="15">
      <c r="A1265" s="158" t="s">
        <v>298</v>
      </c>
      <c r="B1265" s="158" t="s">
        <v>299</v>
      </c>
      <c r="C1265" s="158" t="s">
        <v>313</v>
      </c>
      <c r="D1265" s="158" t="s">
        <v>877</v>
      </c>
      <c r="E1265" s="158" t="s">
        <v>29</v>
      </c>
      <c r="F1265" s="158" t="s">
        <v>2704</v>
      </c>
      <c r="G1265" s="158"/>
      <c r="H1265" s="158" t="s">
        <v>303</v>
      </c>
      <c r="I1265" s="159" t="s">
        <v>2775</v>
      </c>
      <c r="AE1265" s="21"/>
      <c r="AF1265" s="63"/>
      <c r="AG1265" s="63"/>
      <c r="AH1265" s="31"/>
      <c r="AI1265" s="31"/>
      <c r="AJ1265" s="31"/>
      <c r="AK1265" s="31"/>
    </row>
    <row r="1266" spans="1:37" ht="15">
      <c r="A1266" s="158" t="s">
        <v>298</v>
      </c>
      <c r="B1266" s="158" t="s">
        <v>299</v>
      </c>
      <c r="C1266" s="158" t="s">
        <v>313</v>
      </c>
      <c r="D1266" s="158" t="s">
        <v>879</v>
      </c>
      <c r="E1266" s="158" t="s">
        <v>27</v>
      </c>
      <c r="F1266" s="158" t="s">
        <v>1426</v>
      </c>
      <c r="G1266" s="158"/>
      <c r="H1266" s="158" t="s">
        <v>309</v>
      </c>
      <c r="I1266" s="159" t="s">
        <v>2774</v>
      </c>
      <c r="AE1266" s="21"/>
      <c r="AF1266" s="63"/>
      <c r="AG1266" s="63"/>
      <c r="AH1266" s="31"/>
      <c r="AI1266" s="31"/>
      <c r="AJ1266" s="31"/>
      <c r="AK1266" s="31"/>
    </row>
    <row r="1267" spans="1:37" ht="15">
      <c r="A1267" s="158" t="s">
        <v>298</v>
      </c>
      <c r="B1267" s="158" t="s">
        <v>299</v>
      </c>
      <c r="C1267" s="158" t="s">
        <v>313</v>
      </c>
      <c r="D1267" s="158" t="s">
        <v>1224</v>
      </c>
      <c r="E1267" s="158" t="s">
        <v>28</v>
      </c>
      <c r="F1267" s="158" t="s">
        <v>1225</v>
      </c>
      <c r="G1267" s="158"/>
      <c r="H1267" s="158" t="s">
        <v>309</v>
      </c>
      <c r="I1267" s="159" t="s">
        <v>2774</v>
      </c>
      <c r="AE1267" s="21"/>
      <c r="AF1267" s="63"/>
      <c r="AG1267" s="63"/>
      <c r="AH1267" s="31"/>
      <c r="AI1267" s="31"/>
      <c r="AJ1267" s="31"/>
      <c r="AK1267" s="31"/>
    </row>
    <row r="1268" spans="1:37" ht="15">
      <c r="A1268" s="158" t="s">
        <v>298</v>
      </c>
      <c r="B1268" s="158" t="s">
        <v>299</v>
      </c>
      <c r="C1268" s="158" t="s">
        <v>313</v>
      </c>
      <c r="D1268" s="158" t="s">
        <v>1224</v>
      </c>
      <c r="E1268" s="158" t="s">
        <v>27</v>
      </c>
      <c r="F1268" s="158" t="s">
        <v>1226</v>
      </c>
      <c r="G1268" s="158"/>
      <c r="H1268" s="158" t="s">
        <v>309</v>
      </c>
      <c r="I1268" s="159" t="s">
        <v>2774</v>
      </c>
      <c r="AE1268" s="21"/>
      <c r="AF1268" s="63"/>
      <c r="AG1268" s="63"/>
      <c r="AH1268" s="31"/>
      <c r="AI1268" s="31"/>
      <c r="AJ1268" s="31"/>
      <c r="AK1268" s="31"/>
    </row>
    <row r="1269" spans="1:37" ht="15">
      <c r="A1269" s="158" t="s">
        <v>298</v>
      </c>
      <c r="B1269" s="158" t="s">
        <v>299</v>
      </c>
      <c r="C1269" s="158" t="s">
        <v>313</v>
      </c>
      <c r="D1269" s="158" t="s">
        <v>1224</v>
      </c>
      <c r="E1269" s="158" t="s">
        <v>30</v>
      </c>
      <c r="F1269" s="158" t="s">
        <v>1721</v>
      </c>
      <c r="G1269" s="158"/>
      <c r="H1269" s="158" t="s">
        <v>309</v>
      </c>
      <c r="I1269" s="159" t="s">
        <v>2774</v>
      </c>
      <c r="AE1269" s="21"/>
      <c r="AF1269" s="63"/>
      <c r="AG1269" s="63"/>
      <c r="AH1269" s="31"/>
      <c r="AI1269" s="31"/>
      <c r="AJ1269" s="31"/>
      <c r="AK1269" s="31"/>
    </row>
    <row r="1270" spans="1:37" ht="15">
      <c r="A1270" s="158" t="s">
        <v>298</v>
      </c>
      <c r="B1270" s="158" t="s">
        <v>299</v>
      </c>
      <c r="C1270" s="158" t="s">
        <v>313</v>
      </c>
      <c r="D1270" s="158" t="s">
        <v>2018</v>
      </c>
      <c r="E1270" s="158" t="s">
        <v>27</v>
      </c>
      <c r="F1270" s="158" t="s">
        <v>2019</v>
      </c>
      <c r="G1270" s="158"/>
      <c r="H1270" s="158" t="s">
        <v>309</v>
      </c>
      <c r="I1270" s="159" t="s">
        <v>2774</v>
      </c>
      <c r="AE1270" s="21"/>
      <c r="AF1270" s="63"/>
      <c r="AG1270" s="63"/>
      <c r="AH1270" s="31"/>
      <c r="AI1270" s="31"/>
      <c r="AJ1270" s="31"/>
      <c r="AK1270" s="31"/>
    </row>
    <row r="1271" spans="1:37" ht="15">
      <c r="A1271" s="158" t="s">
        <v>298</v>
      </c>
      <c r="B1271" s="158" t="s">
        <v>299</v>
      </c>
      <c r="C1271" s="158" t="s">
        <v>313</v>
      </c>
      <c r="D1271" s="158" t="s">
        <v>2602</v>
      </c>
      <c r="E1271" s="158" t="s">
        <v>27</v>
      </c>
      <c r="F1271" s="158" t="s">
        <v>2603</v>
      </c>
      <c r="G1271" s="158"/>
      <c r="H1271" s="158" t="s">
        <v>309</v>
      </c>
      <c r="I1271" s="159" t="s">
        <v>2774</v>
      </c>
      <c r="AE1271" s="21"/>
      <c r="AF1271" s="63"/>
      <c r="AG1271" s="63"/>
      <c r="AH1271" s="31"/>
      <c r="AI1271" s="31"/>
      <c r="AJ1271" s="31"/>
      <c r="AK1271" s="31"/>
    </row>
    <row r="1272" spans="1:37" ht="15">
      <c r="A1272" s="158" t="s">
        <v>298</v>
      </c>
      <c r="B1272" s="158" t="s">
        <v>299</v>
      </c>
      <c r="C1272" s="158" t="s">
        <v>313</v>
      </c>
      <c r="D1272" s="158" t="s">
        <v>2339</v>
      </c>
      <c r="E1272" s="158" t="s">
        <v>27</v>
      </c>
      <c r="F1272" s="158" t="s">
        <v>2340</v>
      </c>
      <c r="G1272" s="158"/>
      <c r="H1272" s="158" t="s">
        <v>309</v>
      </c>
      <c r="I1272" s="159" t="s">
        <v>2774</v>
      </c>
      <c r="AE1272" s="21"/>
      <c r="AF1272" s="63"/>
      <c r="AG1272" s="63"/>
      <c r="AH1272" s="31"/>
      <c r="AI1272" s="31"/>
      <c r="AJ1272" s="31"/>
      <c r="AK1272" s="31"/>
    </row>
    <row r="1273" spans="1:37" ht="15">
      <c r="A1273" s="158" t="s">
        <v>298</v>
      </c>
      <c r="B1273" s="158" t="s">
        <v>299</v>
      </c>
      <c r="C1273" s="158" t="s">
        <v>313</v>
      </c>
      <c r="D1273" s="158" t="s">
        <v>2341</v>
      </c>
      <c r="E1273" s="158" t="s">
        <v>27</v>
      </c>
      <c r="F1273" s="158" t="s">
        <v>2342</v>
      </c>
      <c r="G1273" s="158"/>
      <c r="H1273" s="158" t="s">
        <v>309</v>
      </c>
      <c r="I1273" s="159" t="s">
        <v>2774</v>
      </c>
      <c r="AE1273" s="21"/>
      <c r="AF1273" s="63"/>
      <c r="AG1273" s="63"/>
      <c r="AH1273" s="31"/>
      <c r="AI1273" s="31"/>
      <c r="AJ1273" s="31"/>
      <c r="AK1273" s="31"/>
    </row>
    <row r="1274" spans="1:37" ht="15">
      <c r="A1274" s="158" t="s">
        <v>298</v>
      </c>
      <c r="B1274" s="158" t="s">
        <v>299</v>
      </c>
      <c r="C1274" s="158" t="s">
        <v>313</v>
      </c>
      <c r="D1274" s="158" t="s">
        <v>2341</v>
      </c>
      <c r="E1274" s="158" t="s">
        <v>29</v>
      </c>
      <c r="F1274" s="158" t="s">
        <v>2342</v>
      </c>
      <c r="G1274" s="158"/>
      <c r="H1274" s="158" t="s">
        <v>309</v>
      </c>
      <c r="I1274" s="159" t="s">
        <v>2774</v>
      </c>
      <c r="AE1274" s="21"/>
      <c r="AF1274" s="63"/>
      <c r="AG1274" s="63"/>
      <c r="AH1274" s="31"/>
      <c r="AI1274" s="31"/>
      <c r="AJ1274" s="31"/>
      <c r="AK1274" s="31"/>
    </row>
    <row r="1275" spans="1:37" ht="15">
      <c r="A1275" s="158" t="s">
        <v>298</v>
      </c>
      <c r="B1275" s="158" t="s">
        <v>299</v>
      </c>
      <c r="C1275" s="158" t="s">
        <v>313</v>
      </c>
      <c r="D1275" s="158" t="s">
        <v>1452</v>
      </c>
      <c r="E1275" s="158" t="s">
        <v>27</v>
      </c>
      <c r="F1275" s="158" t="s">
        <v>1453</v>
      </c>
      <c r="G1275" s="158"/>
      <c r="H1275" s="158" t="s">
        <v>2278</v>
      </c>
      <c r="I1275" s="159" t="s">
        <v>2775</v>
      </c>
      <c r="AE1275" s="21"/>
      <c r="AF1275" s="63"/>
      <c r="AG1275" s="63"/>
      <c r="AH1275" s="31"/>
      <c r="AI1275" s="31"/>
      <c r="AJ1275" s="31"/>
      <c r="AK1275" s="31"/>
    </row>
    <row r="1276" spans="1:37" ht="15">
      <c r="A1276" s="158" t="s">
        <v>298</v>
      </c>
      <c r="B1276" s="158" t="s">
        <v>299</v>
      </c>
      <c r="C1276" s="158" t="s">
        <v>313</v>
      </c>
      <c r="D1276" s="158" t="s">
        <v>880</v>
      </c>
      <c r="E1276" s="158" t="s">
        <v>27</v>
      </c>
      <c r="F1276" s="158" t="s">
        <v>1722</v>
      </c>
      <c r="G1276" s="158"/>
      <c r="H1276" s="158" t="s">
        <v>309</v>
      </c>
      <c r="I1276" s="159" t="s">
        <v>2774</v>
      </c>
      <c r="AE1276" s="21"/>
      <c r="AF1276" s="63"/>
      <c r="AG1276" s="63"/>
      <c r="AH1276" s="31"/>
      <c r="AI1276" s="31"/>
      <c r="AJ1276" s="31"/>
      <c r="AK1276" s="31"/>
    </row>
    <row r="1277" spans="1:37" ht="15">
      <c r="A1277" s="158" t="s">
        <v>298</v>
      </c>
      <c r="B1277" s="158" t="s">
        <v>299</v>
      </c>
      <c r="C1277" s="158" t="s">
        <v>313</v>
      </c>
      <c r="D1277" s="158" t="s">
        <v>880</v>
      </c>
      <c r="E1277" s="158" t="s">
        <v>30</v>
      </c>
      <c r="F1277" s="158" t="s">
        <v>2758</v>
      </c>
      <c r="G1277" s="158"/>
      <c r="H1277" s="158" t="s">
        <v>303</v>
      </c>
      <c r="I1277" s="159" t="s">
        <v>2775</v>
      </c>
      <c r="AE1277" s="21"/>
      <c r="AF1277" s="63"/>
      <c r="AG1277" s="63"/>
      <c r="AH1277" s="31"/>
      <c r="AI1277" s="31"/>
      <c r="AJ1277" s="31"/>
      <c r="AK1277" s="31"/>
    </row>
    <row r="1278" spans="1:37" ht="15">
      <c r="A1278" s="158" t="s">
        <v>298</v>
      </c>
      <c r="B1278" s="158" t="s">
        <v>299</v>
      </c>
      <c r="C1278" s="158" t="s">
        <v>313</v>
      </c>
      <c r="D1278" s="158" t="s">
        <v>880</v>
      </c>
      <c r="E1278" s="158" t="s">
        <v>29</v>
      </c>
      <c r="F1278" s="158" t="s">
        <v>2343</v>
      </c>
      <c r="G1278" s="158"/>
      <c r="H1278" s="158" t="s">
        <v>309</v>
      </c>
      <c r="I1278" s="159" t="s">
        <v>2774</v>
      </c>
      <c r="AE1278" s="21"/>
      <c r="AF1278" s="63"/>
      <c r="AG1278" s="63"/>
      <c r="AH1278" s="31"/>
      <c r="AI1278" s="31"/>
      <c r="AJ1278" s="31"/>
      <c r="AK1278" s="31"/>
    </row>
    <row r="1279" spans="1:37" ht="15">
      <c r="A1279" s="158" t="s">
        <v>298</v>
      </c>
      <c r="B1279" s="158" t="s">
        <v>299</v>
      </c>
      <c r="C1279" s="158" t="s">
        <v>313</v>
      </c>
      <c r="D1279" s="158" t="s">
        <v>880</v>
      </c>
      <c r="E1279" s="158" t="s">
        <v>28</v>
      </c>
      <c r="F1279" s="158" t="s">
        <v>2759</v>
      </c>
      <c r="G1279" s="158"/>
      <c r="H1279" s="158" t="s">
        <v>303</v>
      </c>
      <c r="I1279" s="159" t="s">
        <v>2775</v>
      </c>
      <c r="AE1279" s="21"/>
      <c r="AF1279" s="63"/>
      <c r="AG1279" s="63"/>
      <c r="AH1279" s="31"/>
      <c r="AI1279" s="31"/>
      <c r="AJ1279" s="31"/>
      <c r="AK1279" s="31"/>
    </row>
    <row r="1280" spans="1:37" ht="15">
      <c r="A1280" s="158" t="s">
        <v>298</v>
      </c>
      <c r="B1280" s="158" t="s">
        <v>299</v>
      </c>
      <c r="C1280" s="158" t="s">
        <v>313</v>
      </c>
      <c r="D1280" s="158" t="s">
        <v>881</v>
      </c>
      <c r="E1280" s="158" t="s">
        <v>29</v>
      </c>
      <c r="F1280" s="158" t="s">
        <v>2020</v>
      </c>
      <c r="G1280" s="158"/>
      <c r="H1280" s="158" t="s">
        <v>309</v>
      </c>
      <c r="I1280" s="159" t="s">
        <v>2774</v>
      </c>
      <c r="AE1280" s="21"/>
      <c r="AF1280" s="63"/>
      <c r="AG1280" s="63"/>
      <c r="AH1280" s="31"/>
      <c r="AI1280" s="31"/>
      <c r="AJ1280" s="31"/>
      <c r="AK1280" s="31"/>
    </row>
    <row r="1281" spans="1:37" ht="15">
      <c r="A1281" s="158" t="s">
        <v>298</v>
      </c>
      <c r="B1281" s="158" t="s">
        <v>299</v>
      </c>
      <c r="C1281" s="158" t="s">
        <v>313</v>
      </c>
      <c r="D1281" s="158" t="s">
        <v>881</v>
      </c>
      <c r="E1281" s="158" t="s">
        <v>27</v>
      </c>
      <c r="F1281" s="158" t="s">
        <v>882</v>
      </c>
      <c r="G1281" s="158"/>
      <c r="H1281" s="158" t="s">
        <v>309</v>
      </c>
      <c r="I1281" s="159" t="s">
        <v>2774</v>
      </c>
      <c r="AE1281" s="21"/>
      <c r="AF1281" s="63"/>
      <c r="AG1281" s="63"/>
      <c r="AH1281" s="31"/>
      <c r="AI1281" s="31"/>
      <c r="AJ1281" s="31"/>
      <c r="AK1281" s="31"/>
    </row>
    <row r="1282" spans="1:37" ht="15">
      <c r="A1282" s="158" t="s">
        <v>298</v>
      </c>
      <c r="B1282" s="158" t="s">
        <v>299</v>
      </c>
      <c r="C1282" s="158" t="s">
        <v>313</v>
      </c>
      <c r="D1282" s="158" t="s">
        <v>881</v>
      </c>
      <c r="E1282" s="158" t="s">
        <v>28</v>
      </c>
      <c r="F1282" s="158" t="s">
        <v>2344</v>
      </c>
      <c r="G1282" s="158"/>
      <c r="H1282" s="158" t="s">
        <v>309</v>
      </c>
      <c r="I1282" s="159" t="s">
        <v>2774</v>
      </c>
      <c r="AE1282" s="21"/>
      <c r="AF1282" s="63"/>
      <c r="AG1282" s="63"/>
      <c r="AH1282" s="31"/>
      <c r="AI1282" s="31"/>
      <c r="AJ1282" s="31"/>
      <c r="AK1282" s="31"/>
    </row>
    <row r="1283" spans="1:37" ht="15">
      <c r="A1283" s="158" t="s">
        <v>298</v>
      </c>
      <c r="B1283" s="158" t="s">
        <v>299</v>
      </c>
      <c r="C1283" s="158" t="s">
        <v>313</v>
      </c>
      <c r="D1283" s="158" t="s">
        <v>881</v>
      </c>
      <c r="E1283" s="158" t="s">
        <v>30</v>
      </c>
      <c r="F1283" s="158" t="s">
        <v>2604</v>
      </c>
      <c r="G1283" s="158"/>
      <c r="H1283" s="158" t="s">
        <v>309</v>
      </c>
      <c r="I1283" s="159" t="s">
        <v>2774</v>
      </c>
      <c r="AE1283" s="21"/>
      <c r="AF1283" s="63"/>
      <c r="AG1283" s="63"/>
      <c r="AH1283" s="31"/>
      <c r="AI1283" s="31"/>
      <c r="AJ1283" s="31"/>
      <c r="AK1283" s="31"/>
    </row>
    <row r="1284" spans="1:37" ht="15">
      <c r="A1284" s="158" t="s">
        <v>298</v>
      </c>
      <c r="B1284" s="158" t="s">
        <v>299</v>
      </c>
      <c r="C1284" s="158" t="s">
        <v>313</v>
      </c>
      <c r="D1284" s="158" t="s">
        <v>883</v>
      </c>
      <c r="E1284" s="158" t="s">
        <v>30</v>
      </c>
      <c r="F1284" s="158" t="s">
        <v>2021</v>
      </c>
      <c r="G1284" s="158"/>
      <c r="H1284" s="158" t="s">
        <v>309</v>
      </c>
      <c r="I1284" s="159" t="s">
        <v>2774</v>
      </c>
      <c r="AE1284" s="21"/>
      <c r="AF1284" s="63"/>
      <c r="AG1284" s="63"/>
      <c r="AH1284" s="31"/>
      <c r="AI1284" s="31"/>
      <c r="AJ1284" s="31"/>
      <c r="AK1284" s="31"/>
    </row>
    <row r="1285" spans="1:37" ht="15">
      <c r="A1285" s="158" t="s">
        <v>298</v>
      </c>
      <c r="B1285" s="158" t="s">
        <v>299</v>
      </c>
      <c r="C1285" s="158" t="s">
        <v>313</v>
      </c>
      <c r="D1285" s="158" t="s">
        <v>883</v>
      </c>
      <c r="E1285" s="158" t="s">
        <v>28</v>
      </c>
      <c r="F1285" s="158" t="s">
        <v>2022</v>
      </c>
      <c r="G1285" s="158"/>
      <c r="H1285" s="158" t="s">
        <v>309</v>
      </c>
      <c r="I1285" s="159" t="s">
        <v>2774</v>
      </c>
      <c r="AE1285" s="21"/>
      <c r="AF1285" s="63"/>
      <c r="AG1285" s="63"/>
      <c r="AH1285" s="31"/>
      <c r="AI1285" s="31"/>
      <c r="AJ1285" s="31"/>
      <c r="AK1285" s="31"/>
    </row>
    <row r="1286" spans="1:37" ht="15">
      <c r="A1286" s="158" t="s">
        <v>298</v>
      </c>
      <c r="B1286" s="158" t="s">
        <v>299</v>
      </c>
      <c r="C1286" s="158" t="s">
        <v>313</v>
      </c>
      <c r="D1286" s="158" t="s">
        <v>883</v>
      </c>
      <c r="E1286" s="158" t="s">
        <v>27</v>
      </c>
      <c r="F1286" s="158" t="s">
        <v>1723</v>
      </c>
      <c r="G1286" s="158"/>
      <c r="H1286" s="158" t="s">
        <v>309</v>
      </c>
      <c r="I1286" s="159" t="s">
        <v>2774</v>
      </c>
      <c r="AE1286" s="21"/>
      <c r="AF1286" s="63"/>
      <c r="AG1286" s="63"/>
      <c r="AH1286" s="31"/>
      <c r="AI1286" s="31"/>
      <c r="AJ1286" s="31"/>
      <c r="AK1286" s="31"/>
    </row>
    <row r="1287" spans="1:37" ht="15">
      <c r="A1287" s="158" t="s">
        <v>298</v>
      </c>
      <c r="B1287" s="158" t="s">
        <v>299</v>
      </c>
      <c r="C1287" s="158" t="s">
        <v>313</v>
      </c>
      <c r="D1287" s="158" t="s">
        <v>884</v>
      </c>
      <c r="E1287" s="158" t="s">
        <v>30</v>
      </c>
      <c r="F1287" s="158" t="s">
        <v>885</v>
      </c>
      <c r="G1287" s="158"/>
      <c r="H1287" s="158" t="s">
        <v>309</v>
      </c>
      <c r="I1287" s="159" t="s">
        <v>2774</v>
      </c>
      <c r="AE1287" s="21"/>
      <c r="AF1287" s="63"/>
      <c r="AG1287" s="63"/>
      <c r="AH1287" s="31"/>
      <c r="AI1287" s="31"/>
      <c r="AJ1287" s="31"/>
      <c r="AK1287" s="31"/>
    </row>
    <row r="1288" spans="1:37" ht="15">
      <c r="A1288" s="158" t="s">
        <v>298</v>
      </c>
      <c r="B1288" s="158" t="s">
        <v>299</v>
      </c>
      <c r="C1288" s="158" t="s">
        <v>313</v>
      </c>
      <c r="D1288" s="158" t="s">
        <v>884</v>
      </c>
      <c r="E1288" s="158" t="s">
        <v>28</v>
      </c>
      <c r="F1288" s="158" t="s">
        <v>885</v>
      </c>
      <c r="G1288" s="158"/>
      <c r="H1288" s="158" t="s">
        <v>309</v>
      </c>
      <c r="I1288" s="159" t="s">
        <v>2774</v>
      </c>
      <c r="AE1288" s="21"/>
      <c r="AF1288" s="63"/>
      <c r="AG1288" s="63"/>
      <c r="AH1288" s="31"/>
      <c r="AI1288" s="31"/>
      <c r="AJ1288" s="31"/>
      <c r="AK1288" s="31"/>
    </row>
    <row r="1289" spans="1:37" ht="15">
      <c r="A1289" s="158" t="s">
        <v>298</v>
      </c>
      <c r="B1289" s="158" t="s">
        <v>299</v>
      </c>
      <c r="C1289" s="158" t="s">
        <v>313</v>
      </c>
      <c r="D1289" s="158" t="s">
        <v>884</v>
      </c>
      <c r="E1289" s="158" t="s">
        <v>27</v>
      </c>
      <c r="F1289" s="158" t="s">
        <v>885</v>
      </c>
      <c r="G1289" s="158"/>
      <c r="H1289" s="158" t="s">
        <v>309</v>
      </c>
      <c r="I1289" s="159" t="s">
        <v>2774</v>
      </c>
      <c r="AE1289" s="21"/>
      <c r="AF1289" s="63"/>
      <c r="AG1289" s="63"/>
      <c r="AH1289" s="31"/>
      <c r="AI1289" s="31"/>
      <c r="AJ1289" s="31"/>
      <c r="AK1289" s="31"/>
    </row>
    <row r="1290" spans="1:37" ht="15">
      <c r="A1290" s="158" t="s">
        <v>298</v>
      </c>
      <c r="B1290" s="158" t="s">
        <v>299</v>
      </c>
      <c r="C1290" s="158" t="s">
        <v>313</v>
      </c>
      <c r="D1290" s="158" t="s">
        <v>884</v>
      </c>
      <c r="E1290" s="158" t="s">
        <v>29</v>
      </c>
      <c r="F1290" s="158" t="s">
        <v>885</v>
      </c>
      <c r="G1290" s="158"/>
      <c r="H1290" s="158" t="s">
        <v>309</v>
      </c>
      <c r="I1290" s="159" t="s">
        <v>2774</v>
      </c>
      <c r="AE1290" s="21"/>
      <c r="AF1290" s="63"/>
      <c r="AG1290" s="63"/>
      <c r="AH1290" s="31"/>
      <c r="AI1290" s="31"/>
      <c r="AJ1290" s="31"/>
      <c r="AK1290" s="31"/>
    </row>
    <row r="1291" spans="1:37" ht="15">
      <c r="A1291" s="158" t="s">
        <v>298</v>
      </c>
      <c r="B1291" s="158" t="s">
        <v>299</v>
      </c>
      <c r="C1291" s="158" t="s">
        <v>313</v>
      </c>
      <c r="D1291" s="158" t="s">
        <v>886</v>
      </c>
      <c r="E1291" s="158" t="s">
        <v>29</v>
      </c>
      <c r="F1291" s="158" t="s">
        <v>2023</v>
      </c>
      <c r="G1291" s="158"/>
      <c r="H1291" s="158" t="s">
        <v>309</v>
      </c>
      <c r="I1291" s="159" t="s">
        <v>2774</v>
      </c>
      <c r="AE1291" s="21"/>
      <c r="AF1291" s="63"/>
      <c r="AG1291" s="63"/>
      <c r="AH1291" s="31"/>
      <c r="AI1291" s="31"/>
      <c r="AJ1291" s="31"/>
      <c r="AK1291" s="31"/>
    </row>
    <row r="1292" spans="1:37" ht="15">
      <c r="A1292" s="158" t="s">
        <v>298</v>
      </c>
      <c r="B1292" s="158" t="s">
        <v>299</v>
      </c>
      <c r="C1292" s="158" t="s">
        <v>313</v>
      </c>
      <c r="D1292" s="158" t="s">
        <v>886</v>
      </c>
      <c r="E1292" s="158" t="s">
        <v>27</v>
      </c>
      <c r="F1292" s="158" t="s">
        <v>2488</v>
      </c>
      <c r="G1292" s="158"/>
      <c r="H1292" s="158" t="s">
        <v>309</v>
      </c>
      <c r="I1292" s="159" t="s">
        <v>2774</v>
      </c>
      <c r="AE1292" s="21"/>
      <c r="AF1292" s="63"/>
      <c r="AG1292" s="63"/>
      <c r="AH1292" s="31"/>
      <c r="AI1292" s="31"/>
      <c r="AJ1292" s="31"/>
      <c r="AK1292" s="31"/>
    </row>
    <row r="1293" spans="1:37" ht="15">
      <c r="A1293" s="158" t="s">
        <v>298</v>
      </c>
      <c r="B1293" s="158" t="s">
        <v>299</v>
      </c>
      <c r="C1293" s="158" t="s">
        <v>313</v>
      </c>
      <c r="D1293" s="158" t="s">
        <v>887</v>
      </c>
      <c r="E1293" s="158" t="s">
        <v>28</v>
      </c>
      <c r="F1293" s="158" t="s">
        <v>2024</v>
      </c>
      <c r="G1293" s="158"/>
      <c r="H1293" s="158" t="s">
        <v>309</v>
      </c>
      <c r="I1293" s="159" t="s">
        <v>2774</v>
      </c>
      <c r="AE1293" s="21"/>
      <c r="AF1293" s="63"/>
      <c r="AG1293" s="63"/>
      <c r="AH1293" s="31"/>
      <c r="AI1293" s="31"/>
      <c r="AJ1293" s="31"/>
      <c r="AK1293" s="31"/>
    </row>
    <row r="1294" spans="1:37" ht="15">
      <c r="A1294" s="158" t="s">
        <v>298</v>
      </c>
      <c r="B1294" s="158" t="s">
        <v>299</v>
      </c>
      <c r="C1294" s="158" t="s">
        <v>313</v>
      </c>
      <c r="D1294" s="158" t="s">
        <v>887</v>
      </c>
      <c r="E1294" s="158" t="s">
        <v>27</v>
      </c>
      <c r="F1294" s="158" t="s">
        <v>888</v>
      </c>
      <c r="G1294" s="158"/>
      <c r="H1294" s="158" t="s">
        <v>309</v>
      </c>
      <c r="I1294" s="159" t="s">
        <v>2774</v>
      </c>
      <c r="AE1294" s="21"/>
      <c r="AF1294" s="63"/>
      <c r="AG1294" s="63"/>
      <c r="AH1294" s="31"/>
      <c r="AI1294" s="31"/>
      <c r="AJ1294" s="31"/>
      <c r="AK1294" s="31"/>
    </row>
    <row r="1295" spans="1:37" ht="15">
      <c r="A1295" s="158" t="s">
        <v>298</v>
      </c>
      <c r="B1295" s="158" t="s">
        <v>299</v>
      </c>
      <c r="C1295" s="158" t="s">
        <v>313</v>
      </c>
      <c r="D1295" s="158" t="s">
        <v>887</v>
      </c>
      <c r="E1295" s="158" t="s">
        <v>30</v>
      </c>
      <c r="F1295" s="158" t="s">
        <v>2025</v>
      </c>
      <c r="G1295" s="158"/>
      <c r="H1295" s="158" t="s">
        <v>309</v>
      </c>
      <c r="I1295" s="159" t="s">
        <v>2774</v>
      </c>
      <c r="AE1295" s="21"/>
      <c r="AF1295" s="63"/>
      <c r="AG1295" s="63"/>
      <c r="AH1295" s="31"/>
      <c r="AI1295" s="31"/>
      <c r="AJ1295" s="31"/>
      <c r="AK1295" s="31"/>
    </row>
    <row r="1296" spans="1:37" ht="15">
      <c r="A1296" s="158" t="s">
        <v>298</v>
      </c>
      <c r="B1296" s="158" t="s">
        <v>299</v>
      </c>
      <c r="C1296" s="158" t="s">
        <v>313</v>
      </c>
      <c r="D1296" s="158" t="s">
        <v>887</v>
      </c>
      <c r="E1296" s="158" t="s">
        <v>29</v>
      </c>
      <c r="F1296" s="158" t="s">
        <v>2026</v>
      </c>
      <c r="G1296" s="158"/>
      <c r="H1296" s="158" t="s">
        <v>309</v>
      </c>
      <c r="I1296" s="159" t="s">
        <v>2774</v>
      </c>
      <c r="AE1296" s="21"/>
      <c r="AF1296" s="63"/>
      <c r="AG1296" s="63"/>
      <c r="AH1296" s="31"/>
      <c r="AI1296" s="31"/>
      <c r="AJ1296" s="31"/>
      <c r="AK1296" s="31"/>
    </row>
    <row r="1297" spans="1:37" ht="15">
      <c r="A1297" s="158" t="s">
        <v>298</v>
      </c>
      <c r="B1297" s="158" t="s">
        <v>299</v>
      </c>
      <c r="C1297" s="158" t="s">
        <v>313</v>
      </c>
      <c r="D1297" s="158" t="s">
        <v>889</v>
      </c>
      <c r="E1297" s="158" t="s">
        <v>30</v>
      </c>
      <c r="F1297" s="158" t="s">
        <v>2605</v>
      </c>
      <c r="G1297" s="158"/>
      <c r="H1297" s="158" t="s">
        <v>309</v>
      </c>
      <c r="I1297" s="159" t="s">
        <v>2774</v>
      </c>
      <c r="AE1297" s="21"/>
      <c r="AF1297" s="63"/>
      <c r="AG1297" s="63"/>
      <c r="AH1297" s="31"/>
      <c r="AI1297" s="31"/>
      <c r="AJ1297" s="31"/>
      <c r="AK1297" s="31"/>
    </row>
    <row r="1298" spans="1:37" ht="15">
      <c r="A1298" s="158" t="s">
        <v>298</v>
      </c>
      <c r="B1298" s="158" t="s">
        <v>299</v>
      </c>
      <c r="C1298" s="158" t="s">
        <v>313</v>
      </c>
      <c r="D1298" s="158" t="s">
        <v>889</v>
      </c>
      <c r="E1298" s="158" t="s">
        <v>28</v>
      </c>
      <c r="F1298" s="158" t="s">
        <v>2652</v>
      </c>
      <c r="G1298" s="158" t="s">
        <v>1439</v>
      </c>
      <c r="H1298" s="158" t="s">
        <v>309</v>
      </c>
      <c r="I1298" s="159" t="s">
        <v>2774</v>
      </c>
      <c r="AE1298" s="21"/>
      <c r="AF1298" s="63"/>
      <c r="AG1298" s="63"/>
      <c r="AH1298" s="31"/>
      <c r="AI1298" s="31"/>
      <c r="AJ1298" s="31"/>
      <c r="AK1298" s="31"/>
    </row>
    <row r="1299" spans="1:37" ht="15">
      <c r="A1299" s="158" t="s">
        <v>298</v>
      </c>
      <c r="B1299" s="158" t="s">
        <v>299</v>
      </c>
      <c r="C1299" s="158" t="s">
        <v>313</v>
      </c>
      <c r="D1299" s="158" t="s">
        <v>889</v>
      </c>
      <c r="E1299" s="158" t="s">
        <v>29</v>
      </c>
      <c r="F1299" s="158" t="s">
        <v>1724</v>
      </c>
      <c r="G1299" s="158"/>
      <c r="H1299" s="158" t="s">
        <v>309</v>
      </c>
      <c r="I1299" s="159" t="s">
        <v>2774</v>
      </c>
      <c r="AE1299" s="21"/>
      <c r="AF1299" s="63"/>
      <c r="AG1299" s="63"/>
      <c r="AH1299" s="31"/>
      <c r="AI1299" s="31"/>
      <c r="AJ1299" s="31"/>
      <c r="AK1299" s="31"/>
    </row>
    <row r="1300" spans="1:37" ht="15">
      <c r="A1300" s="158" t="s">
        <v>298</v>
      </c>
      <c r="B1300" s="158" t="s">
        <v>299</v>
      </c>
      <c r="C1300" s="158" t="s">
        <v>313</v>
      </c>
      <c r="D1300" s="158" t="s">
        <v>889</v>
      </c>
      <c r="E1300" s="158" t="s">
        <v>27</v>
      </c>
      <c r="F1300" s="158" t="s">
        <v>1478</v>
      </c>
      <c r="G1300" s="158"/>
      <c r="H1300" s="158" t="s">
        <v>309</v>
      </c>
      <c r="I1300" s="159" t="s">
        <v>2774</v>
      </c>
      <c r="AE1300" s="21"/>
      <c r="AF1300" s="63"/>
      <c r="AG1300" s="63"/>
      <c r="AH1300" s="31"/>
      <c r="AI1300" s="31"/>
      <c r="AJ1300" s="31"/>
      <c r="AK1300" s="31"/>
    </row>
    <row r="1301" spans="1:37" ht="15">
      <c r="A1301" s="158" t="s">
        <v>298</v>
      </c>
      <c r="B1301" s="158" t="s">
        <v>299</v>
      </c>
      <c r="C1301" s="158" t="s">
        <v>313</v>
      </c>
      <c r="D1301" s="158" t="s">
        <v>890</v>
      </c>
      <c r="E1301" s="158" t="s">
        <v>30</v>
      </c>
      <c r="F1301" s="158" t="s">
        <v>891</v>
      </c>
      <c r="G1301" s="158"/>
      <c r="H1301" s="158" t="s">
        <v>309</v>
      </c>
      <c r="I1301" s="159" t="s">
        <v>2774</v>
      </c>
      <c r="AE1301" s="21"/>
      <c r="AF1301" s="63"/>
      <c r="AG1301" s="63"/>
      <c r="AH1301" s="31"/>
      <c r="AI1301" s="31"/>
      <c r="AJ1301" s="31"/>
      <c r="AK1301" s="31"/>
    </row>
    <row r="1302" spans="1:37" ht="15">
      <c r="A1302" s="158" t="s">
        <v>298</v>
      </c>
      <c r="B1302" s="158" t="s">
        <v>299</v>
      </c>
      <c r="C1302" s="158" t="s">
        <v>313</v>
      </c>
      <c r="D1302" s="158" t="s">
        <v>890</v>
      </c>
      <c r="E1302" s="158" t="s">
        <v>28</v>
      </c>
      <c r="F1302" s="158" t="s">
        <v>1227</v>
      </c>
      <c r="G1302" s="158"/>
      <c r="H1302" s="158" t="s">
        <v>309</v>
      </c>
      <c r="I1302" s="159" t="s">
        <v>2774</v>
      </c>
      <c r="AE1302" s="21"/>
      <c r="AF1302" s="63"/>
      <c r="AG1302" s="63"/>
      <c r="AH1302" s="31"/>
      <c r="AI1302" s="31"/>
      <c r="AJ1302" s="31"/>
      <c r="AK1302" s="31"/>
    </row>
    <row r="1303" spans="1:37" ht="15">
      <c r="A1303" s="158" t="s">
        <v>298</v>
      </c>
      <c r="B1303" s="158" t="s">
        <v>299</v>
      </c>
      <c r="C1303" s="158" t="s">
        <v>313</v>
      </c>
      <c r="D1303" s="158" t="s">
        <v>890</v>
      </c>
      <c r="E1303" s="158" t="s">
        <v>27</v>
      </c>
      <c r="F1303" s="158" t="s">
        <v>1227</v>
      </c>
      <c r="G1303" s="158"/>
      <c r="H1303" s="158" t="s">
        <v>309</v>
      </c>
      <c r="I1303" s="159" t="s">
        <v>2774</v>
      </c>
      <c r="AE1303" s="21"/>
      <c r="AF1303" s="63"/>
      <c r="AG1303" s="63"/>
      <c r="AH1303" s="31"/>
      <c r="AI1303" s="31"/>
      <c r="AJ1303" s="31"/>
      <c r="AK1303" s="31"/>
    </row>
    <row r="1304" spans="1:37" ht="15">
      <c r="A1304" s="158" t="s">
        <v>298</v>
      </c>
      <c r="B1304" s="158" t="s">
        <v>299</v>
      </c>
      <c r="C1304" s="158" t="s">
        <v>313</v>
      </c>
      <c r="D1304" s="158" t="s">
        <v>890</v>
      </c>
      <c r="E1304" s="158" t="s">
        <v>29</v>
      </c>
      <c r="F1304" s="158" t="s">
        <v>1725</v>
      </c>
      <c r="G1304" s="158"/>
      <c r="H1304" s="158" t="s">
        <v>309</v>
      </c>
      <c r="I1304" s="159" t="s">
        <v>2774</v>
      </c>
      <c r="AE1304" s="21"/>
      <c r="AF1304" s="63"/>
      <c r="AG1304" s="63"/>
      <c r="AH1304" s="31"/>
      <c r="AI1304" s="31"/>
      <c r="AJ1304" s="31"/>
      <c r="AK1304" s="31"/>
    </row>
    <row r="1305" spans="1:37" ht="15">
      <c r="A1305" s="158" t="s">
        <v>298</v>
      </c>
      <c r="B1305" s="158" t="s">
        <v>299</v>
      </c>
      <c r="C1305" s="158" t="s">
        <v>313</v>
      </c>
      <c r="D1305" s="158" t="s">
        <v>892</v>
      </c>
      <c r="E1305" s="158" t="s">
        <v>27</v>
      </c>
      <c r="F1305" s="158" t="s">
        <v>1568</v>
      </c>
      <c r="G1305" s="158"/>
      <c r="H1305" s="158" t="s">
        <v>309</v>
      </c>
      <c r="I1305" s="159" t="s">
        <v>2774</v>
      </c>
      <c r="AE1305" s="21"/>
      <c r="AF1305" s="63"/>
      <c r="AG1305" s="63"/>
      <c r="AH1305" s="31"/>
      <c r="AI1305" s="31"/>
      <c r="AJ1305" s="31"/>
      <c r="AK1305" s="31"/>
    </row>
    <row r="1306" spans="1:37" ht="15">
      <c r="A1306" s="158" t="s">
        <v>298</v>
      </c>
      <c r="B1306" s="158" t="s">
        <v>299</v>
      </c>
      <c r="C1306" s="158" t="s">
        <v>313</v>
      </c>
      <c r="D1306" s="158" t="s">
        <v>892</v>
      </c>
      <c r="E1306" s="158" t="s">
        <v>28</v>
      </c>
      <c r="F1306" s="158" t="s">
        <v>2557</v>
      </c>
      <c r="G1306" s="158"/>
      <c r="H1306" s="158" t="s">
        <v>309</v>
      </c>
      <c r="I1306" s="159" t="s">
        <v>2774</v>
      </c>
      <c r="AE1306" s="21"/>
      <c r="AF1306" s="63"/>
      <c r="AG1306" s="63"/>
      <c r="AH1306" s="31"/>
      <c r="AI1306" s="31"/>
      <c r="AJ1306" s="31"/>
      <c r="AK1306" s="31"/>
    </row>
    <row r="1307" spans="1:37" ht="15">
      <c r="A1307" s="158" t="s">
        <v>298</v>
      </c>
      <c r="B1307" s="158" t="s">
        <v>299</v>
      </c>
      <c r="C1307" s="158" t="s">
        <v>313</v>
      </c>
      <c r="D1307" s="158" t="s">
        <v>892</v>
      </c>
      <c r="E1307" s="158" t="s">
        <v>30</v>
      </c>
      <c r="F1307" s="158" t="s">
        <v>2027</v>
      </c>
      <c r="G1307" s="158"/>
      <c r="H1307" s="158" t="s">
        <v>309</v>
      </c>
      <c r="I1307" s="159" t="s">
        <v>2774</v>
      </c>
      <c r="AE1307" s="21"/>
      <c r="AF1307" s="63"/>
      <c r="AG1307" s="63"/>
      <c r="AH1307" s="31"/>
      <c r="AI1307" s="31"/>
      <c r="AJ1307" s="31"/>
      <c r="AK1307" s="31"/>
    </row>
    <row r="1308" spans="1:37" ht="15">
      <c r="A1308" s="158" t="s">
        <v>298</v>
      </c>
      <c r="B1308" s="158" t="s">
        <v>299</v>
      </c>
      <c r="C1308" s="158" t="s">
        <v>313</v>
      </c>
      <c r="D1308" s="158" t="s">
        <v>892</v>
      </c>
      <c r="E1308" s="158" t="s">
        <v>29</v>
      </c>
      <c r="F1308" s="158" t="s">
        <v>2028</v>
      </c>
      <c r="G1308" s="158"/>
      <c r="H1308" s="158" t="s">
        <v>309</v>
      </c>
      <c r="I1308" s="159" t="s">
        <v>2774</v>
      </c>
      <c r="AE1308" s="21"/>
      <c r="AF1308" s="63"/>
      <c r="AG1308" s="63"/>
      <c r="AH1308" s="31"/>
      <c r="AI1308" s="31"/>
      <c r="AJ1308" s="31"/>
      <c r="AK1308" s="31"/>
    </row>
    <row r="1309" spans="1:37" ht="15">
      <c r="A1309" s="158" t="s">
        <v>298</v>
      </c>
      <c r="B1309" s="158" t="s">
        <v>299</v>
      </c>
      <c r="C1309" s="158" t="s">
        <v>313</v>
      </c>
      <c r="D1309" s="158" t="s">
        <v>893</v>
      </c>
      <c r="E1309" s="158" t="s">
        <v>29</v>
      </c>
      <c r="F1309" s="158" t="s">
        <v>1356</v>
      </c>
      <c r="G1309" s="158"/>
      <c r="H1309" s="158" t="s">
        <v>309</v>
      </c>
      <c r="I1309" s="159" t="s">
        <v>2774</v>
      </c>
      <c r="AE1309" s="21"/>
      <c r="AF1309" s="63"/>
      <c r="AG1309" s="63"/>
      <c r="AH1309" s="31"/>
      <c r="AI1309" s="31"/>
      <c r="AJ1309" s="31"/>
      <c r="AK1309" s="31"/>
    </row>
    <row r="1310" spans="1:37" ht="15">
      <c r="A1310" s="158" t="s">
        <v>298</v>
      </c>
      <c r="B1310" s="158" t="s">
        <v>299</v>
      </c>
      <c r="C1310" s="158" t="s">
        <v>313</v>
      </c>
      <c r="D1310" s="158" t="s">
        <v>893</v>
      </c>
      <c r="E1310" s="158" t="s">
        <v>28</v>
      </c>
      <c r="F1310" s="158" t="s">
        <v>1529</v>
      </c>
      <c r="G1310" s="158"/>
      <c r="H1310" s="158" t="s">
        <v>309</v>
      </c>
      <c r="I1310" s="159" t="s">
        <v>2774</v>
      </c>
      <c r="AE1310" s="21"/>
      <c r="AF1310" s="63"/>
      <c r="AG1310" s="63"/>
      <c r="AH1310" s="31"/>
      <c r="AI1310" s="31"/>
      <c r="AJ1310" s="31"/>
      <c r="AK1310" s="31"/>
    </row>
    <row r="1311" spans="1:37" ht="15">
      <c r="A1311" s="158" t="s">
        <v>298</v>
      </c>
      <c r="B1311" s="158" t="s">
        <v>299</v>
      </c>
      <c r="C1311" s="158" t="s">
        <v>313</v>
      </c>
      <c r="D1311" s="158" t="s">
        <v>893</v>
      </c>
      <c r="E1311" s="158" t="s">
        <v>27</v>
      </c>
      <c r="F1311" s="158" t="s">
        <v>1571</v>
      </c>
      <c r="G1311" s="158"/>
      <c r="H1311" s="158" t="s">
        <v>309</v>
      </c>
      <c r="I1311" s="159" t="s">
        <v>2774</v>
      </c>
      <c r="AE1311" s="21"/>
      <c r="AF1311" s="63"/>
      <c r="AG1311" s="63"/>
      <c r="AH1311" s="31"/>
      <c r="AI1311" s="31"/>
      <c r="AJ1311" s="31"/>
      <c r="AK1311" s="31"/>
    </row>
    <row r="1312" spans="1:37" ht="15">
      <c r="A1312" s="158" t="s">
        <v>298</v>
      </c>
      <c r="B1312" s="158" t="s">
        <v>299</v>
      </c>
      <c r="C1312" s="158" t="s">
        <v>313</v>
      </c>
      <c r="D1312" s="158" t="s">
        <v>893</v>
      </c>
      <c r="E1312" s="158" t="s">
        <v>30</v>
      </c>
      <c r="F1312" s="158" t="s">
        <v>2760</v>
      </c>
      <c r="G1312" s="158"/>
      <c r="H1312" s="158" t="s">
        <v>303</v>
      </c>
      <c r="I1312" s="159" t="s">
        <v>2775</v>
      </c>
      <c r="AE1312" s="21"/>
      <c r="AF1312" s="63"/>
      <c r="AG1312" s="63"/>
      <c r="AH1312" s="31"/>
      <c r="AI1312" s="31"/>
      <c r="AJ1312" s="31"/>
      <c r="AK1312" s="31"/>
    </row>
    <row r="1313" spans="1:37" ht="15">
      <c r="A1313" s="158" t="s">
        <v>298</v>
      </c>
      <c r="B1313" s="158" t="s">
        <v>299</v>
      </c>
      <c r="C1313" s="158" t="s">
        <v>313</v>
      </c>
      <c r="D1313" s="158" t="s">
        <v>1454</v>
      </c>
      <c r="E1313" s="158" t="s">
        <v>27</v>
      </c>
      <c r="F1313" s="158" t="s">
        <v>1455</v>
      </c>
      <c r="G1313" s="158" t="s">
        <v>1439</v>
      </c>
      <c r="H1313" s="158" t="s">
        <v>309</v>
      </c>
      <c r="I1313" s="159" t="s">
        <v>2774</v>
      </c>
      <c r="AE1313" s="21"/>
      <c r="AF1313" s="63"/>
      <c r="AG1313" s="63"/>
      <c r="AH1313" s="31"/>
      <c r="AI1313" s="31"/>
      <c r="AJ1313" s="31"/>
      <c r="AK1313" s="31"/>
    </row>
    <row r="1314" spans="1:37" ht="15">
      <c r="A1314" s="158" t="s">
        <v>298</v>
      </c>
      <c r="B1314" s="158" t="s">
        <v>299</v>
      </c>
      <c r="C1314" s="158" t="s">
        <v>313</v>
      </c>
      <c r="D1314" s="158" t="s">
        <v>1454</v>
      </c>
      <c r="E1314" s="158" t="s">
        <v>29</v>
      </c>
      <c r="F1314" s="158" t="s">
        <v>1455</v>
      </c>
      <c r="G1314" s="158" t="s">
        <v>1439</v>
      </c>
      <c r="H1314" s="158" t="s">
        <v>309</v>
      </c>
      <c r="I1314" s="159" t="s">
        <v>2774</v>
      </c>
      <c r="AE1314" s="21"/>
      <c r="AF1314" s="63"/>
      <c r="AG1314" s="63"/>
      <c r="AH1314" s="31"/>
      <c r="AI1314" s="31"/>
      <c r="AJ1314" s="31"/>
      <c r="AK1314" s="31"/>
    </row>
    <row r="1315" spans="1:37" ht="15">
      <c r="A1315" s="158" t="s">
        <v>298</v>
      </c>
      <c r="B1315" s="158" t="s">
        <v>299</v>
      </c>
      <c r="C1315" s="158" t="s">
        <v>313</v>
      </c>
      <c r="D1315" s="158" t="s">
        <v>894</v>
      </c>
      <c r="E1315" s="158" t="s">
        <v>28</v>
      </c>
      <c r="F1315" s="158" t="s">
        <v>2489</v>
      </c>
      <c r="G1315" s="158"/>
      <c r="H1315" s="158" t="s">
        <v>309</v>
      </c>
      <c r="I1315" s="159" t="s">
        <v>2774</v>
      </c>
      <c r="AE1315" s="21"/>
      <c r="AF1315" s="63"/>
      <c r="AG1315" s="63"/>
      <c r="AH1315" s="31"/>
      <c r="AI1315" s="31"/>
      <c r="AJ1315" s="31"/>
      <c r="AK1315" s="31"/>
    </row>
    <row r="1316" spans="1:37" ht="15">
      <c r="A1316" s="158" t="s">
        <v>298</v>
      </c>
      <c r="B1316" s="158" t="s">
        <v>299</v>
      </c>
      <c r="C1316" s="158" t="s">
        <v>313</v>
      </c>
      <c r="D1316" s="158" t="s">
        <v>894</v>
      </c>
      <c r="E1316" s="158" t="s">
        <v>27</v>
      </c>
      <c r="F1316" s="158" t="s">
        <v>1726</v>
      </c>
      <c r="G1316" s="158"/>
      <c r="H1316" s="158" t="s">
        <v>309</v>
      </c>
      <c r="I1316" s="159" t="s">
        <v>2774</v>
      </c>
      <c r="AE1316" s="21"/>
      <c r="AF1316" s="63"/>
      <c r="AG1316" s="63"/>
      <c r="AH1316" s="31"/>
      <c r="AI1316" s="31"/>
      <c r="AJ1316" s="31"/>
      <c r="AK1316" s="31"/>
    </row>
    <row r="1317" spans="1:37" ht="15">
      <c r="A1317" s="158" t="s">
        <v>298</v>
      </c>
      <c r="B1317" s="158" t="s">
        <v>299</v>
      </c>
      <c r="C1317" s="158" t="s">
        <v>313</v>
      </c>
      <c r="D1317" s="158" t="s">
        <v>894</v>
      </c>
      <c r="E1317" s="158" t="s">
        <v>29</v>
      </c>
      <c r="F1317" s="158" t="s">
        <v>1727</v>
      </c>
      <c r="G1317" s="158"/>
      <c r="H1317" s="158" t="s">
        <v>309</v>
      </c>
      <c r="I1317" s="159" t="s">
        <v>2774</v>
      </c>
      <c r="AE1317" s="21"/>
      <c r="AF1317" s="63"/>
      <c r="AG1317" s="63"/>
      <c r="AH1317" s="31"/>
      <c r="AI1317" s="31"/>
      <c r="AJ1317" s="31"/>
      <c r="AK1317" s="31"/>
    </row>
    <row r="1318" spans="1:37" ht="15">
      <c r="A1318" s="158" t="s">
        <v>298</v>
      </c>
      <c r="B1318" s="158" t="s">
        <v>299</v>
      </c>
      <c r="C1318" s="158" t="s">
        <v>313</v>
      </c>
      <c r="D1318" s="158" t="s">
        <v>894</v>
      </c>
      <c r="E1318" s="158" t="s">
        <v>30</v>
      </c>
      <c r="F1318" s="158" t="s">
        <v>2653</v>
      </c>
      <c r="G1318" s="158" t="s">
        <v>1439</v>
      </c>
      <c r="H1318" s="158" t="s">
        <v>303</v>
      </c>
      <c r="I1318" s="159" t="s">
        <v>2775</v>
      </c>
      <c r="AE1318" s="21"/>
      <c r="AF1318" s="63"/>
      <c r="AG1318" s="63"/>
      <c r="AH1318" s="31"/>
      <c r="AI1318" s="31"/>
      <c r="AJ1318" s="31"/>
      <c r="AK1318" s="31"/>
    </row>
    <row r="1319" spans="1:37" ht="15">
      <c r="A1319" s="158" t="s">
        <v>298</v>
      </c>
      <c r="B1319" s="158" t="s">
        <v>299</v>
      </c>
      <c r="C1319" s="158" t="s">
        <v>313</v>
      </c>
      <c r="D1319" s="158" t="s">
        <v>895</v>
      </c>
      <c r="E1319" s="158" t="s">
        <v>30</v>
      </c>
      <c r="F1319" s="158" t="s">
        <v>896</v>
      </c>
      <c r="G1319" s="158"/>
      <c r="H1319" s="158" t="s">
        <v>309</v>
      </c>
      <c r="I1319" s="159" t="s">
        <v>2774</v>
      </c>
      <c r="AE1319" s="21"/>
      <c r="AF1319" s="63"/>
      <c r="AG1319" s="63"/>
      <c r="AH1319" s="31"/>
      <c r="AI1319" s="31"/>
      <c r="AJ1319" s="31"/>
      <c r="AK1319" s="31"/>
    </row>
    <row r="1320" spans="1:37" ht="15">
      <c r="A1320" s="158" t="s">
        <v>298</v>
      </c>
      <c r="B1320" s="158" t="s">
        <v>299</v>
      </c>
      <c r="C1320" s="158" t="s">
        <v>313</v>
      </c>
      <c r="D1320" s="158" t="s">
        <v>895</v>
      </c>
      <c r="E1320" s="158" t="s">
        <v>27</v>
      </c>
      <c r="F1320" s="158" t="s">
        <v>896</v>
      </c>
      <c r="G1320" s="158"/>
      <c r="H1320" s="158" t="s">
        <v>309</v>
      </c>
      <c r="I1320" s="159" t="s">
        <v>2774</v>
      </c>
      <c r="AE1320" s="21"/>
      <c r="AF1320" s="63"/>
      <c r="AG1320" s="63"/>
      <c r="AH1320" s="31"/>
      <c r="AI1320" s="31"/>
      <c r="AJ1320" s="31"/>
      <c r="AK1320" s="31"/>
    </row>
    <row r="1321" spans="1:37" ht="15">
      <c r="A1321" s="158" t="s">
        <v>298</v>
      </c>
      <c r="B1321" s="158" t="s">
        <v>299</v>
      </c>
      <c r="C1321" s="158" t="s">
        <v>313</v>
      </c>
      <c r="D1321" s="158" t="s">
        <v>895</v>
      </c>
      <c r="E1321" s="158" t="s">
        <v>29</v>
      </c>
      <c r="F1321" s="158" t="s">
        <v>2217</v>
      </c>
      <c r="G1321" s="158"/>
      <c r="H1321" s="158" t="s">
        <v>309</v>
      </c>
      <c r="I1321" s="159" t="s">
        <v>2774</v>
      </c>
      <c r="AE1321" s="21"/>
      <c r="AF1321" s="63"/>
      <c r="AG1321" s="63"/>
      <c r="AH1321" s="31"/>
      <c r="AI1321" s="31"/>
      <c r="AJ1321" s="31"/>
      <c r="AK1321" s="31"/>
    </row>
    <row r="1322" spans="1:37" ht="15">
      <c r="A1322" s="158" t="s">
        <v>298</v>
      </c>
      <c r="B1322" s="158" t="s">
        <v>299</v>
      </c>
      <c r="C1322" s="158" t="s">
        <v>313</v>
      </c>
      <c r="D1322" s="158" t="s">
        <v>895</v>
      </c>
      <c r="E1322" s="158" t="s">
        <v>28</v>
      </c>
      <c r="F1322" s="158" t="s">
        <v>2345</v>
      </c>
      <c r="G1322" s="158"/>
      <c r="H1322" s="158" t="s">
        <v>309</v>
      </c>
      <c r="I1322" s="159" t="s">
        <v>2774</v>
      </c>
      <c r="AE1322" s="21"/>
      <c r="AF1322" s="63"/>
      <c r="AG1322" s="63"/>
      <c r="AH1322" s="31"/>
      <c r="AI1322" s="31"/>
      <c r="AJ1322" s="31"/>
      <c r="AK1322" s="31"/>
    </row>
    <row r="1323" spans="1:37" ht="15">
      <c r="A1323" s="158" t="s">
        <v>298</v>
      </c>
      <c r="B1323" s="158" t="s">
        <v>299</v>
      </c>
      <c r="C1323" s="158" t="s">
        <v>313</v>
      </c>
      <c r="D1323" s="158" t="s">
        <v>897</v>
      </c>
      <c r="E1323" s="158" t="s">
        <v>28</v>
      </c>
      <c r="F1323" s="158" t="s">
        <v>898</v>
      </c>
      <c r="G1323" s="158"/>
      <c r="H1323" s="158" t="s">
        <v>309</v>
      </c>
      <c r="I1323" s="159" t="s">
        <v>2774</v>
      </c>
      <c r="AE1323" s="21"/>
      <c r="AF1323" s="63"/>
      <c r="AG1323" s="63"/>
      <c r="AH1323" s="31"/>
      <c r="AI1323" s="31"/>
      <c r="AJ1323" s="31"/>
      <c r="AK1323" s="31"/>
    </row>
    <row r="1324" spans="1:37" ht="15">
      <c r="A1324" s="158" t="s">
        <v>298</v>
      </c>
      <c r="B1324" s="158" t="s">
        <v>299</v>
      </c>
      <c r="C1324" s="158" t="s">
        <v>313</v>
      </c>
      <c r="D1324" s="158" t="s">
        <v>897</v>
      </c>
      <c r="E1324" s="158" t="s">
        <v>27</v>
      </c>
      <c r="F1324" s="158" t="s">
        <v>898</v>
      </c>
      <c r="G1324" s="158"/>
      <c r="H1324" s="158" t="s">
        <v>309</v>
      </c>
      <c r="I1324" s="159" t="s">
        <v>2774</v>
      </c>
      <c r="AE1324" s="21"/>
      <c r="AF1324" s="63"/>
      <c r="AG1324" s="63"/>
      <c r="AH1324" s="31"/>
      <c r="AI1324" s="31"/>
      <c r="AJ1324" s="31"/>
      <c r="AK1324" s="31"/>
    </row>
    <row r="1325" spans="1:37" ht="15">
      <c r="A1325" s="158" t="s">
        <v>298</v>
      </c>
      <c r="B1325" s="158" t="s">
        <v>299</v>
      </c>
      <c r="C1325" s="158" t="s">
        <v>313</v>
      </c>
      <c r="D1325" s="158" t="s">
        <v>897</v>
      </c>
      <c r="E1325" s="158" t="s">
        <v>30</v>
      </c>
      <c r="F1325" s="158" t="s">
        <v>1728</v>
      </c>
      <c r="G1325" s="158"/>
      <c r="H1325" s="158" t="s">
        <v>309</v>
      </c>
      <c r="I1325" s="159" t="s">
        <v>2774</v>
      </c>
      <c r="AE1325" s="21"/>
      <c r="AF1325" s="63"/>
      <c r="AG1325" s="63"/>
      <c r="AH1325" s="31"/>
      <c r="AI1325" s="31"/>
      <c r="AJ1325" s="31"/>
      <c r="AK1325" s="31"/>
    </row>
    <row r="1326" spans="1:37" ht="15">
      <c r="A1326" s="158" t="s">
        <v>298</v>
      </c>
      <c r="B1326" s="158" t="s">
        <v>299</v>
      </c>
      <c r="C1326" s="158" t="s">
        <v>313</v>
      </c>
      <c r="D1326" s="158" t="s">
        <v>897</v>
      </c>
      <c r="E1326" s="158" t="s">
        <v>29</v>
      </c>
      <c r="F1326" s="158" t="s">
        <v>2346</v>
      </c>
      <c r="G1326" s="158"/>
      <c r="H1326" s="158" t="s">
        <v>309</v>
      </c>
      <c r="I1326" s="159" t="s">
        <v>2774</v>
      </c>
      <c r="AE1326" s="21"/>
      <c r="AF1326" s="63"/>
      <c r="AG1326" s="63"/>
      <c r="AH1326" s="31"/>
      <c r="AI1326" s="31"/>
      <c r="AJ1326" s="31"/>
      <c r="AK1326" s="31"/>
    </row>
    <row r="1327" spans="1:37" ht="15">
      <c r="A1327" s="158" t="s">
        <v>298</v>
      </c>
      <c r="B1327" s="158" t="s">
        <v>299</v>
      </c>
      <c r="C1327" s="158" t="s">
        <v>313</v>
      </c>
      <c r="D1327" s="158" t="s">
        <v>899</v>
      </c>
      <c r="E1327" s="158" t="s">
        <v>29</v>
      </c>
      <c r="F1327" s="158" t="s">
        <v>2029</v>
      </c>
      <c r="G1327" s="158"/>
      <c r="H1327" s="158" t="s">
        <v>309</v>
      </c>
      <c r="I1327" s="159" t="s">
        <v>2774</v>
      </c>
      <c r="AE1327" s="21"/>
      <c r="AF1327" s="63"/>
      <c r="AG1327" s="63"/>
      <c r="AH1327" s="31"/>
      <c r="AI1327" s="31"/>
      <c r="AJ1327" s="31"/>
      <c r="AK1327" s="31"/>
    </row>
    <row r="1328" spans="1:37" ht="15">
      <c r="A1328" s="158" t="s">
        <v>298</v>
      </c>
      <c r="B1328" s="158" t="s">
        <v>299</v>
      </c>
      <c r="C1328" s="158" t="s">
        <v>313</v>
      </c>
      <c r="D1328" s="158" t="s">
        <v>899</v>
      </c>
      <c r="E1328" s="158" t="s">
        <v>27</v>
      </c>
      <c r="F1328" s="158" t="s">
        <v>2030</v>
      </c>
      <c r="G1328" s="158"/>
      <c r="H1328" s="158" t="s">
        <v>309</v>
      </c>
      <c r="I1328" s="159" t="s">
        <v>2774</v>
      </c>
      <c r="AE1328" s="21"/>
      <c r="AF1328" s="63"/>
      <c r="AG1328" s="63"/>
      <c r="AH1328" s="31"/>
      <c r="AI1328" s="31"/>
      <c r="AJ1328" s="31"/>
      <c r="AK1328" s="31"/>
    </row>
    <row r="1329" spans="1:37" ht="15">
      <c r="A1329" s="158" t="s">
        <v>298</v>
      </c>
      <c r="B1329" s="158" t="s">
        <v>299</v>
      </c>
      <c r="C1329" s="158" t="s">
        <v>313</v>
      </c>
      <c r="D1329" s="158" t="s">
        <v>900</v>
      </c>
      <c r="E1329" s="158" t="s">
        <v>28</v>
      </c>
      <c r="F1329" s="158" t="s">
        <v>1729</v>
      </c>
      <c r="G1329" s="158"/>
      <c r="H1329" s="158" t="s">
        <v>309</v>
      </c>
      <c r="I1329" s="159" t="s">
        <v>2774</v>
      </c>
      <c r="AE1329" s="21"/>
      <c r="AF1329" s="63"/>
      <c r="AG1329" s="63"/>
      <c r="AH1329" s="31"/>
      <c r="AI1329" s="31"/>
      <c r="AJ1329" s="31"/>
      <c r="AK1329" s="31"/>
    </row>
    <row r="1330" spans="1:37" ht="15">
      <c r="A1330" s="158" t="s">
        <v>298</v>
      </c>
      <c r="B1330" s="158" t="s">
        <v>299</v>
      </c>
      <c r="C1330" s="158" t="s">
        <v>313</v>
      </c>
      <c r="D1330" s="158" t="s">
        <v>900</v>
      </c>
      <c r="E1330" s="158" t="s">
        <v>27</v>
      </c>
      <c r="F1330" s="158" t="s">
        <v>2429</v>
      </c>
      <c r="G1330" s="158"/>
      <c r="H1330" s="158" t="s">
        <v>309</v>
      </c>
      <c r="I1330" s="159" t="s">
        <v>2774</v>
      </c>
      <c r="AE1330" s="21"/>
      <c r="AF1330" s="63"/>
      <c r="AG1330" s="63"/>
      <c r="AH1330" s="31"/>
      <c r="AI1330" s="31"/>
      <c r="AJ1330" s="31"/>
      <c r="AK1330" s="31"/>
    </row>
    <row r="1331" spans="1:37" ht="15">
      <c r="A1331" s="158" t="s">
        <v>298</v>
      </c>
      <c r="B1331" s="158" t="s">
        <v>299</v>
      </c>
      <c r="C1331" s="158" t="s">
        <v>313</v>
      </c>
      <c r="D1331" s="158" t="s">
        <v>900</v>
      </c>
      <c r="E1331" s="158" t="s">
        <v>30</v>
      </c>
      <c r="F1331" s="158" t="s">
        <v>1730</v>
      </c>
      <c r="G1331" s="158"/>
      <c r="H1331" s="158" t="s">
        <v>309</v>
      </c>
      <c r="I1331" s="159" t="s">
        <v>2774</v>
      </c>
      <c r="AE1331" s="21"/>
      <c r="AF1331" s="63"/>
      <c r="AG1331" s="63"/>
      <c r="AH1331" s="31"/>
      <c r="AI1331" s="31"/>
      <c r="AJ1331" s="31"/>
      <c r="AK1331" s="31"/>
    </row>
    <row r="1332" spans="1:37" ht="15">
      <c r="A1332" s="158" t="s">
        <v>298</v>
      </c>
      <c r="B1332" s="158" t="s">
        <v>299</v>
      </c>
      <c r="C1332" s="158" t="s">
        <v>313</v>
      </c>
      <c r="D1332" s="158" t="s">
        <v>901</v>
      </c>
      <c r="E1332" s="158" t="s">
        <v>30</v>
      </c>
      <c r="F1332" s="158" t="s">
        <v>2031</v>
      </c>
      <c r="G1332" s="158"/>
      <c r="H1332" s="158" t="s">
        <v>309</v>
      </c>
      <c r="I1332" s="159" t="s">
        <v>2774</v>
      </c>
      <c r="AE1332" s="21"/>
      <c r="AF1332" s="63"/>
      <c r="AG1332" s="63"/>
      <c r="AH1332" s="31"/>
      <c r="AI1332" s="31"/>
      <c r="AJ1332" s="31"/>
      <c r="AK1332" s="31"/>
    </row>
    <row r="1333" spans="1:37" ht="15">
      <c r="A1333" s="158" t="s">
        <v>298</v>
      </c>
      <c r="B1333" s="158" t="s">
        <v>299</v>
      </c>
      <c r="C1333" s="158" t="s">
        <v>313</v>
      </c>
      <c r="D1333" s="158" t="s">
        <v>901</v>
      </c>
      <c r="E1333" s="158" t="s">
        <v>28</v>
      </c>
      <c r="F1333" s="158" t="s">
        <v>2032</v>
      </c>
      <c r="G1333" s="158"/>
      <c r="H1333" s="158" t="s">
        <v>309</v>
      </c>
      <c r="I1333" s="159" t="s">
        <v>2774</v>
      </c>
      <c r="AE1333" s="21"/>
      <c r="AF1333" s="63"/>
      <c r="AG1333" s="63"/>
      <c r="AH1333" s="31"/>
      <c r="AI1333" s="31"/>
      <c r="AJ1333" s="31"/>
      <c r="AK1333" s="31"/>
    </row>
    <row r="1334" spans="1:37" ht="15">
      <c r="A1334" s="158" t="s">
        <v>298</v>
      </c>
      <c r="B1334" s="158" t="s">
        <v>299</v>
      </c>
      <c r="C1334" s="158" t="s">
        <v>313</v>
      </c>
      <c r="D1334" s="158" t="s">
        <v>901</v>
      </c>
      <c r="E1334" s="158" t="s">
        <v>27</v>
      </c>
      <c r="F1334" s="158" t="s">
        <v>1731</v>
      </c>
      <c r="G1334" s="158"/>
      <c r="H1334" s="158" t="s">
        <v>309</v>
      </c>
      <c r="I1334" s="159" t="s">
        <v>2774</v>
      </c>
      <c r="AE1334" s="21"/>
      <c r="AF1334" s="63"/>
      <c r="AG1334" s="63"/>
      <c r="AH1334" s="31"/>
      <c r="AI1334" s="31"/>
      <c r="AJ1334" s="31"/>
      <c r="AK1334" s="31"/>
    </row>
    <row r="1335" spans="1:37" ht="15">
      <c r="A1335" s="158" t="s">
        <v>298</v>
      </c>
      <c r="B1335" s="158" t="s">
        <v>299</v>
      </c>
      <c r="C1335" s="158" t="s">
        <v>313</v>
      </c>
      <c r="D1335" s="158" t="s">
        <v>901</v>
      </c>
      <c r="E1335" s="158" t="s">
        <v>29</v>
      </c>
      <c r="F1335" s="158" t="s">
        <v>2347</v>
      </c>
      <c r="G1335" s="158"/>
      <c r="H1335" s="158" t="s">
        <v>309</v>
      </c>
      <c r="I1335" s="159" t="s">
        <v>2774</v>
      </c>
      <c r="AE1335" s="21"/>
      <c r="AF1335" s="63"/>
      <c r="AG1335" s="63"/>
      <c r="AH1335" s="31"/>
      <c r="AI1335" s="31"/>
      <c r="AJ1335" s="31"/>
      <c r="AK1335" s="31"/>
    </row>
    <row r="1336" spans="1:37" ht="15">
      <c r="A1336" s="158" t="s">
        <v>298</v>
      </c>
      <c r="B1336" s="158" t="s">
        <v>299</v>
      </c>
      <c r="C1336" s="158" t="s">
        <v>313</v>
      </c>
      <c r="D1336" s="158" t="s">
        <v>902</v>
      </c>
      <c r="E1336" s="158" t="s">
        <v>28</v>
      </c>
      <c r="F1336" s="158" t="s">
        <v>1357</v>
      </c>
      <c r="G1336" s="158"/>
      <c r="H1336" s="158" t="s">
        <v>303</v>
      </c>
      <c r="I1336" s="159" t="s">
        <v>2775</v>
      </c>
      <c r="AE1336" s="21"/>
      <c r="AF1336" s="63"/>
      <c r="AG1336" s="63"/>
      <c r="AH1336" s="31"/>
      <c r="AI1336" s="31"/>
      <c r="AJ1336" s="31"/>
      <c r="AK1336" s="31"/>
    </row>
    <row r="1337" spans="1:37" ht="15">
      <c r="A1337" s="158" t="s">
        <v>298</v>
      </c>
      <c r="B1337" s="158" t="s">
        <v>299</v>
      </c>
      <c r="C1337" s="158" t="s">
        <v>313</v>
      </c>
      <c r="D1337" s="158" t="s">
        <v>902</v>
      </c>
      <c r="E1337" s="158" t="s">
        <v>29</v>
      </c>
      <c r="F1337" s="158" t="s">
        <v>2348</v>
      </c>
      <c r="G1337" s="158"/>
      <c r="H1337" s="158" t="s">
        <v>309</v>
      </c>
      <c r="I1337" s="159" t="s">
        <v>2774</v>
      </c>
      <c r="AE1337" s="21"/>
      <c r="AF1337" s="63"/>
      <c r="AG1337" s="63"/>
      <c r="AH1337" s="31"/>
      <c r="AI1337" s="31"/>
      <c r="AJ1337" s="31"/>
      <c r="AK1337" s="31"/>
    </row>
    <row r="1338" spans="1:37" ht="15">
      <c r="A1338" s="158" t="s">
        <v>298</v>
      </c>
      <c r="B1338" s="158" t="s">
        <v>299</v>
      </c>
      <c r="C1338" s="158" t="s">
        <v>313</v>
      </c>
      <c r="D1338" s="158" t="s">
        <v>902</v>
      </c>
      <c r="E1338" s="158" t="s">
        <v>30</v>
      </c>
      <c r="F1338" s="158" t="s">
        <v>1358</v>
      </c>
      <c r="G1338" s="158"/>
      <c r="H1338" s="158" t="s">
        <v>309</v>
      </c>
      <c r="I1338" s="159" t="s">
        <v>2774</v>
      </c>
      <c r="AE1338" s="21"/>
      <c r="AF1338" s="63"/>
      <c r="AG1338" s="63"/>
      <c r="AH1338" s="31"/>
      <c r="AI1338" s="31"/>
      <c r="AJ1338" s="31"/>
      <c r="AK1338" s="31"/>
    </row>
    <row r="1339" spans="1:37" ht="15">
      <c r="A1339" s="158" t="s">
        <v>298</v>
      </c>
      <c r="B1339" s="158" t="s">
        <v>299</v>
      </c>
      <c r="C1339" s="158" t="s">
        <v>313</v>
      </c>
      <c r="D1339" s="158" t="s">
        <v>902</v>
      </c>
      <c r="E1339" s="158" t="s">
        <v>27</v>
      </c>
      <c r="F1339" s="158" t="s">
        <v>903</v>
      </c>
      <c r="G1339" s="158"/>
      <c r="H1339" s="158" t="s">
        <v>309</v>
      </c>
      <c r="I1339" s="159" t="s">
        <v>2774</v>
      </c>
      <c r="AE1339" s="21"/>
      <c r="AF1339" s="63"/>
      <c r="AG1339" s="63"/>
      <c r="AH1339" s="31"/>
      <c r="AI1339" s="31"/>
      <c r="AJ1339" s="31"/>
      <c r="AK1339" s="31"/>
    </row>
    <row r="1340" spans="1:37" ht="15">
      <c r="A1340" s="158" t="s">
        <v>298</v>
      </c>
      <c r="B1340" s="158" t="s">
        <v>299</v>
      </c>
      <c r="C1340" s="158" t="s">
        <v>313</v>
      </c>
      <c r="D1340" s="158" t="s">
        <v>904</v>
      </c>
      <c r="E1340" s="158" t="s">
        <v>29</v>
      </c>
      <c r="F1340" s="158" t="s">
        <v>1732</v>
      </c>
      <c r="G1340" s="158"/>
      <c r="H1340" s="158" t="s">
        <v>309</v>
      </c>
      <c r="I1340" s="159" t="s">
        <v>2774</v>
      </c>
      <c r="AE1340" s="21"/>
      <c r="AF1340" s="63"/>
      <c r="AG1340" s="63"/>
      <c r="AH1340" s="31"/>
      <c r="AI1340" s="31"/>
      <c r="AJ1340" s="31"/>
      <c r="AK1340" s="31"/>
    </row>
    <row r="1341" spans="1:37" ht="15">
      <c r="A1341" s="158" t="s">
        <v>298</v>
      </c>
      <c r="B1341" s="158" t="s">
        <v>299</v>
      </c>
      <c r="C1341" s="158" t="s">
        <v>313</v>
      </c>
      <c r="D1341" s="158" t="s">
        <v>904</v>
      </c>
      <c r="E1341" s="158" t="s">
        <v>30</v>
      </c>
      <c r="F1341" s="158" t="s">
        <v>1359</v>
      </c>
      <c r="G1341" s="158"/>
      <c r="H1341" s="158" t="s">
        <v>303</v>
      </c>
      <c r="I1341" s="159" t="s">
        <v>2775</v>
      </c>
      <c r="AE1341" s="21"/>
      <c r="AF1341" s="63"/>
      <c r="AG1341" s="63"/>
      <c r="AH1341" s="31"/>
      <c r="AI1341" s="31"/>
      <c r="AJ1341" s="31"/>
      <c r="AK1341" s="31"/>
    </row>
    <row r="1342" spans="1:37" ht="15">
      <c r="A1342" s="158" t="s">
        <v>298</v>
      </c>
      <c r="B1342" s="158" t="s">
        <v>299</v>
      </c>
      <c r="C1342" s="158" t="s">
        <v>313</v>
      </c>
      <c r="D1342" s="158" t="s">
        <v>904</v>
      </c>
      <c r="E1342" s="158" t="s">
        <v>28</v>
      </c>
      <c r="F1342" s="158" t="s">
        <v>1360</v>
      </c>
      <c r="G1342" s="158"/>
      <c r="H1342" s="158" t="s">
        <v>309</v>
      </c>
      <c r="I1342" s="159" t="s">
        <v>2774</v>
      </c>
      <c r="AE1342" s="21"/>
      <c r="AF1342" s="63"/>
      <c r="AG1342" s="63"/>
      <c r="AH1342" s="31"/>
      <c r="AI1342" s="31"/>
      <c r="AJ1342" s="31"/>
      <c r="AK1342" s="31"/>
    </row>
    <row r="1343" spans="1:37" ht="15">
      <c r="A1343" s="158" t="s">
        <v>298</v>
      </c>
      <c r="B1343" s="158" t="s">
        <v>299</v>
      </c>
      <c r="C1343" s="158" t="s">
        <v>313</v>
      </c>
      <c r="D1343" s="158" t="s">
        <v>904</v>
      </c>
      <c r="E1343" s="158" t="s">
        <v>27</v>
      </c>
      <c r="F1343" s="158" t="s">
        <v>905</v>
      </c>
      <c r="G1343" s="158"/>
      <c r="H1343" s="158" t="s">
        <v>309</v>
      </c>
      <c r="I1343" s="159" t="s">
        <v>2774</v>
      </c>
      <c r="AE1343" s="21"/>
      <c r="AF1343" s="63"/>
      <c r="AG1343" s="63"/>
      <c r="AH1343" s="31"/>
      <c r="AI1343" s="31"/>
      <c r="AJ1343" s="31"/>
      <c r="AK1343" s="31"/>
    </row>
    <row r="1344" spans="1:37" ht="15">
      <c r="A1344" s="158" t="s">
        <v>298</v>
      </c>
      <c r="B1344" s="158" t="s">
        <v>299</v>
      </c>
      <c r="C1344" s="158" t="s">
        <v>313</v>
      </c>
      <c r="D1344" s="158" t="s">
        <v>906</v>
      </c>
      <c r="E1344" s="158" t="s">
        <v>29</v>
      </c>
      <c r="F1344" s="158" t="s">
        <v>907</v>
      </c>
      <c r="G1344" s="158"/>
      <c r="H1344" s="158" t="s">
        <v>309</v>
      </c>
      <c r="I1344" s="159" t="s">
        <v>2774</v>
      </c>
      <c r="AE1344" s="21"/>
      <c r="AF1344" s="63"/>
      <c r="AG1344" s="63"/>
      <c r="AH1344" s="31"/>
      <c r="AI1344" s="31"/>
      <c r="AJ1344" s="31"/>
      <c r="AK1344" s="31"/>
    </row>
    <row r="1345" spans="1:37" ht="15">
      <c r="A1345" s="158" t="s">
        <v>298</v>
      </c>
      <c r="B1345" s="158" t="s">
        <v>299</v>
      </c>
      <c r="C1345" s="158" t="s">
        <v>313</v>
      </c>
      <c r="D1345" s="158" t="s">
        <v>906</v>
      </c>
      <c r="E1345" s="158" t="s">
        <v>27</v>
      </c>
      <c r="F1345" s="158" t="s">
        <v>908</v>
      </c>
      <c r="G1345" s="158"/>
      <c r="H1345" s="158" t="s">
        <v>309</v>
      </c>
      <c r="I1345" s="159" t="s">
        <v>2774</v>
      </c>
      <c r="AE1345" s="21"/>
      <c r="AF1345" s="63"/>
      <c r="AG1345" s="63"/>
      <c r="AH1345" s="31"/>
      <c r="AI1345" s="31"/>
      <c r="AJ1345" s="31"/>
      <c r="AK1345" s="31"/>
    </row>
    <row r="1346" spans="1:37" ht="15">
      <c r="A1346" s="158" t="s">
        <v>298</v>
      </c>
      <c r="B1346" s="158" t="s">
        <v>299</v>
      </c>
      <c r="C1346" s="158" t="s">
        <v>313</v>
      </c>
      <c r="D1346" s="158" t="s">
        <v>909</v>
      </c>
      <c r="E1346" s="158" t="s">
        <v>27</v>
      </c>
      <c r="F1346" s="158" t="s">
        <v>910</v>
      </c>
      <c r="G1346" s="158"/>
      <c r="H1346" s="158" t="s">
        <v>309</v>
      </c>
      <c r="I1346" s="159" t="s">
        <v>2774</v>
      </c>
      <c r="AE1346" s="21"/>
      <c r="AF1346" s="63"/>
      <c r="AG1346" s="63"/>
      <c r="AH1346" s="31"/>
      <c r="AI1346" s="31"/>
      <c r="AJ1346" s="31"/>
      <c r="AK1346" s="31"/>
    </row>
    <row r="1347" spans="1:37" ht="15">
      <c r="A1347" s="158" t="s">
        <v>298</v>
      </c>
      <c r="B1347" s="158" t="s">
        <v>299</v>
      </c>
      <c r="C1347" s="158" t="s">
        <v>313</v>
      </c>
      <c r="D1347" s="158" t="s">
        <v>909</v>
      </c>
      <c r="E1347" s="158" t="s">
        <v>29</v>
      </c>
      <c r="F1347" s="158" t="s">
        <v>910</v>
      </c>
      <c r="G1347" s="158"/>
      <c r="H1347" s="158" t="s">
        <v>309</v>
      </c>
      <c r="I1347" s="159" t="s">
        <v>2774</v>
      </c>
      <c r="AE1347" s="21"/>
      <c r="AF1347" s="63"/>
      <c r="AG1347" s="63"/>
      <c r="AH1347" s="31"/>
      <c r="AI1347" s="31"/>
      <c r="AJ1347" s="31"/>
      <c r="AK1347" s="31"/>
    </row>
    <row r="1348" spans="1:37" ht="15">
      <c r="A1348" s="158" t="s">
        <v>298</v>
      </c>
      <c r="B1348" s="158" t="s">
        <v>299</v>
      </c>
      <c r="C1348" s="158" t="s">
        <v>313</v>
      </c>
      <c r="D1348" s="158" t="s">
        <v>909</v>
      </c>
      <c r="E1348" s="158" t="s">
        <v>30</v>
      </c>
      <c r="F1348" s="158" t="s">
        <v>2033</v>
      </c>
      <c r="G1348" s="158"/>
      <c r="H1348" s="158" t="s">
        <v>309</v>
      </c>
      <c r="I1348" s="159" t="s">
        <v>2774</v>
      </c>
      <c r="AE1348" s="21"/>
      <c r="AF1348" s="63"/>
      <c r="AG1348" s="63"/>
      <c r="AH1348" s="31"/>
      <c r="AI1348" s="31"/>
      <c r="AJ1348" s="31"/>
      <c r="AK1348" s="31"/>
    </row>
    <row r="1349" spans="1:37" ht="15">
      <c r="A1349" s="158" t="s">
        <v>298</v>
      </c>
      <c r="B1349" s="158" t="s">
        <v>299</v>
      </c>
      <c r="C1349" s="158" t="s">
        <v>313</v>
      </c>
      <c r="D1349" s="158" t="s">
        <v>911</v>
      </c>
      <c r="E1349" s="158" t="s">
        <v>29</v>
      </c>
      <c r="F1349" s="158" t="s">
        <v>1228</v>
      </c>
      <c r="G1349" s="158"/>
      <c r="H1349" s="158" t="s">
        <v>309</v>
      </c>
      <c r="I1349" s="159" t="s">
        <v>2774</v>
      </c>
      <c r="AE1349" s="21"/>
      <c r="AF1349" s="63"/>
      <c r="AG1349" s="63"/>
      <c r="AH1349" s="31"/>
      <c r="AI1349" s="31"/>
      <c r="AJ1349" s="31"/>
      <c r="AK1349" s="31"/>
    </row>
    <row r="1350" spans="1:37" ht="15">
      <c r="A1350" s="158" t="s">
        <v>298</v>
      </c>
      <c r="B1350" s="158" t="s">
        <v>299</v>
      </c>
      <c r="C1350" s="158" t="s">
        <v>313</v>
      </c>
      <c r="D1350" s="158" t="s">
        <v>911</v>
      </c>
      <c r="E1350" s="158" t="s">
        <v>27</v>
      </c>
      <c r="F1350" s="158" t="s">
        <v>912</v>
      </c>
      <c r="G1350" s="158"/>
      <c r="H1350" s="158" t="s">
        <v>309</v>
      </c>
      <c r="I1350" s="159" t="s">
        <v>2774</v>
      </c>
      <c r="AE1350" s="21"/>
      <c r="AF1350" s="63"/>
      <c r="AG1350" s="63"/>
      <c r="AH1350" s="31"/>
      <c r="AI1350" s="31"/>
      <c r="AJ1350" s="31"/>
      <c r="AK1350" s="31"/>
    </row>
    <row r="1351" spans="1:37" ht="15">
      <c r="A1351" s="158" t="s">
        <v>298</v>
      </c>
      <c r="B1351" s="158" t="s">
        <v>299</v>
      </c>
      <c r="C1351" s="158" t="s">
        <v>313</v>
      </c>
      <c r="D1351" s="158" t="s">
        <v>911</v>
      </c>
      <c r="E1351" s="158" t="s">
        <v>28</v>
      </c>
      <c r="F1351" s="158" t="s">
        <v>2034</v>
      </c>
      <c r="G1351" s="158"/>
      <c r="H1351" s="158" t="s">
        <v>309</v>
      </c>
      <c r="I1351" s="159" t="s">
        <v>2774</v>
      </c>
      <c r="AE1351" s="21"/>
      <c r="AF1351" s="63"/>
      <c r="AG1351" s="63"/>
      <c r="AH1351" s="31"/>
      <c r="AI1351" s="31"/>
      <c r="AJ1351" s="31"/>
      <c r="AK1351" s="31"/>
    </row>
    <row r="1352" spans="1:37" ht="15">
      <c r="A1352" s="158" t="s">
        <v>298</v>
      </c>
      <c r="B1352" s="158" t="s">
        <v>299</v>
      </c>
      <c r="C1352" s="158" t="s">
        <v>313</v>
      </c>
      <c r="D1352" s="158" t="s">
        <v>911</v>
      </c>
      <c r="E1352" s="158" t="s">
        <v>30</v>
      </c>
      <c r="F1352" s="158" t="s">
        <v>2035</v>
      </c>
      <c r="G1352" s="158"/>
      <c r="H1352" s="158" t="s">
        <v>309</v>
      </c>
      <c r="I1352" s="159" t="s">
        <v>2774</v>
      </c>
      <c r="AE1352" s="21"/>
      <c r="AF1352" s="63"/>
      <c r="AG1352" s="63"/>
      <c r="AH1352" s="31"/>
      <c r="AI1352" s="31"/>
      <c r="AJ1352" s="31"/>
      <c r="AK1352" s="31"/>
    </row>
    <row r="1353" spans="1:37" ht="15">
      <c r="A1353" s="158" t="s">
        <v>298</v>
      </c>
      <c r="B1353" s="158" t="s">
        <v>299</v>
      </c>
      <c r="C1353" s="158" t="s">
        <v>313</v>
      </c>
      <c r="D1353" s="158" t="s">
        <v>913</v>
      </c>
      <c r="E1353" s="158" t="s">
        <v>27</v>
      </c>
      <c r="F1353" s="158" t="s">
        <v>914</v>
      </c>
      <c r="G1353" s="158"/>
      <c r="H1353" s="158" t="s">
        <v>309</v>
      </c>
      <c r="I1353" s="159" t="s">
        <v>2774</v>
      </c>
      <c r="AE1353" s="21"/>
      <c r="AF1353" s="63"/>
      <c r="AG1353" s="63"/>
      <c r="AH1353" s="31"/>
      <c r="AI1353" s="31"/>
      <c r="AJ1353" s="31"/>
      <c r="AK1353" s="31"/>
    </row>
    <row r="1354" spans="1:37" ht="15">
      <c r="A1354" s="158" t="s">
        <v>298</v>
      </c>
      <c r="B1354" s="158" t="s">
        <v>299</v>
      </c>
      <c r="C1354" s="158" t="s">
        <v>313</v>
      </c>
      <c r="D1354" s="158" t="s">
        <v>915</v>
      </c>
      <c r="E1354" s="158" t="s">
        <v>27</v>
      </c>
      <c r="F1354" s="158" t="s">
        <v>916</v>
      </c>
      <c r="G1354" s="158"/>
      <c r="H1354" s="158" t="s">
        <v>309</v>
      </c>
      <c r="I1354" s="159" t="s">
        <v>2774</v>
      </c>
      <c r="AE1354" s="21"/>
      <c r="AF1354" s="63"/>
      <c r="AG1354" s="63"/>
      <c r="AH1354" s="31"/>
      <c r="AI1354" s="31"/>
      <c r="AJ1354" s="31"/>
      <c r="AK1354" s="31"/>
    </row>
    <row r="1355" spans="1:37" ht="15">
      <c r="A1355" s="158" t="s">
        <v>298</v>
      </c>
      <c r="B1355" s="158" t="s">
        <v>299</v>
      </c>
      <c r="C1355" s="158" t="s">
        <v>313</v>
      </c>
      <c r="D1355" s="158" t="s">
        <v>917</v>
      </c>
      <c r="E1355" s="158" t="s">
        <v>27</v>
      </c>
      <c r="F1355" s="158" t="s">
        <v>1466</v>
      </c>
      <c r="G1355" s="158"/>
      <c r="H1355" s="158" t="s">
        <v>309</v>
      </c>
      <c r="I1355" s="159" t="s">
        <v>2774</v>
      </c>
      <c r="AE1355" s="21"/>
      <c r="AF1355" s="63"/>
      <c r="AG1355" s="63"/>
      <c r="AH1355" s="31"/>
      <c r="AI1355" s="31"/>
      <c r="AJ1355" s="31"/>
      <c r="AK1355" s="31"/>
    </row>
    <row r="1356" spans="1:37" ht="15">
      <c r="A1356" s="158" t="s">
        <v>298</v>
      </c>
      <c r="B1356" s="158" t="s">
        <v>299</v>
      </c>
      <c r="C1356" s="158" t="s">
        <v>313</v>
      </c>
      <c r="D1356" s="158" t="s">
        <v>917</v>
      </c>
      <c r="E1356" s="158" t="s">
        <v>30</v>
      </c>
      <c r="F1356" s="158" t="s">
        <v>1733</v>
      </c>
      <c r="G1356" s="158"/>
      <c r="H1356" s="158" t="s">
        <v>309</v>
      </c>
      <c r="I1356" s="159" t="s">
        <v>2774</v>
      </c>
      <c r="AE1356" s="21"/>
      <c r="AF1356" s="63"/>
      <c r="AG1356" s="63"/>
      <c r="AH1356" s="31"/>
      <c r="AI1356" s="31"/>
      <c r="AJ1356" s="31"/>
      <c r="AK1356" s="31"/>
    </row>
    <row r="1357" spans="1:37" ht="15">
      <c r="A1357" s="158" t="s">
        <v>298</v>
      </c>
      <c r="B1357" s="158" t="s">
        <v>299</v>
      </c>
      <c r="C1357" s="158" t="s">
        <v>313</v>
      </c>
      <c r="D1357" s="158" t="s">
        <v>917</v>
      </c>
      <c r="E1357" s="158" t="s">
        <v>28</v>
      </c>
      <c r="F1357" s="158" t="s">
        <v>918</v>
      </c>
      <c r="G1357" s="158"/>
      <c r="H1357" s="158" t="s">
        <v>309</v>
      </c>
      <c r="I1357" s="159" t="s">
        <v>2774</v>
      </c>
      <c r="AE1357" s="21"/>
      <c r="AF1357" s="63"/>
      <c r="AG1357" s="63"/>
      <c r="AH1357" s="31"/>
      <c r="AI1357" s="31"/>
      <c r="AJ1357" s="31"/>
      <c r="AK1357" s="31"/>
    </row>
    <row r="1358" spans="1:37" ht="15">
      <c r="A1358" s="158" t="s">
        <v>298</v>
      </c>
      <c r="B1358" s="158" t="s">
        <v>299</v>
      </c>
      <c r="C1358" s="158" t="s">
        <v>313</v>
      </c>
      <c r="D1358" s="158" t="s">
        <v>917</v>
      </c>
      <c r="E1358" s="158" t="s">
        <v>29</v>
      </c>
      <c r="F1358" s="158" t="s">
        <v>2490</v>
      </c>
      <c r="G1358" s="158"/>
      <c r="H1358" s="158" t="s">
        <v>309</v>
      </c>
      <c r="I1358" s="159" t="s">
        <v>2774</v>
      </c>
      <c r="AE1358" s="21"/>
      <c r="AF1358" s="63"/>
      <c r="AG1358" s="63"/>
      <c r="AH1358" s="31"/>
      <c r="AI1358" s="31"/>
      <c r="AJ1358" s="31"/>
      <c r="AK1358" s="31"/>
    </row>
    <row r="1359" spans="1:37" ht="15">
      <c r="A1359" s="158" t="s">
        <v>298</v>
      </c>
      <c r="B1359" s="158" t="s">
        <v>299</v>
      </c>
      <c r="C1359" s="158" t="s">
        <v>313</v>
      </c>
      <c r="D1359" s="158" t="s">
        <v>919</v>
      </c>
      <c r="E1359" s="158" t="s">
        <v>27</v>
      </c>
      <c r="F1359" s="158" t="s">
        <v>920</v>
      </c>
      <c r="G1359" s="158"/>
      <c r="H1359" s="158" t="s">
        <v>309</v>
      </c>
      <c r="I1359" s="159" t="s">
        <v>2774</v>
      </c>
      <c r="AE1359" s="21"/>
      <c r="AF1359" s="63"/>
      <c r="AG1359" s="63"/>
      <c r="AH1359" s="31"/>
      <c r="AI1359" s="31"/>
      <c r="AJ1359" s="31"/>
      <c r="AK1359" s="31"/>
    </row>
    <row r="1360" spans="1:37" ht="15">
      <c r="A1360" s="158" t="s">
        <v>298</v>
      </c>
      <c r="B1360" s="158" t="s">
        <v>299</v>
      </c>
      <c r="C1360" s="158" t="s">
        <v>313</v>
      </c>
      <c r="D1360" s="158" t="s">
        <v>919</v>
      </c>
      <c r="E1360" s="158" t="s">
        <v>29</v>
      </c>
      <c r="F1360" s="158" t="s">
        <v>1734</v>
      </c>
      <c r="G1360" s="158"/>
      <c r="H1360" s="158" t="s">
        <v>309</v>
      </c>
      <c r="I1360" s="159" t="s">
        <v>2774</v>
      </c>
      <c r="AE1360" s="21"/>
      <c r="AF1360" s="63"/>
      <c r="AG1360" s="63"/>
      <c r="AH1360" s="31"/>
      <c r="AI1360" s="31"/>
      <c r="AJ1360" s="31"/>
      <c r="AK1360" s="31"/>
    </row>
    <row r="1361" spans="1:37" ht="15">
      <c r="A1361" s="158" t="s">
        <v>298</v>
      </c>
      <c r="B1361" s="158" t="s">
        <v>299</v>
      </c>
      <c r="C1361" s="158" t="s">
        <v>313</v>
      </c>
      <c r="D1361" s="158" t="s">
        <v>919</v>
      </c>
      <c r="E1361" s="158" t="s">
        <v>30</v>
      </c>
      <c r="F1361" s="158" t="s">
        <v>2349</v>
      </c>
      <c r="G1361" s="158"/>
      <c r="H1361" s="158" t="s">
        <v>309</v>
      </c>
      <c r="I1361" s="159" t="s">
        <v>2774</v>
      </c>
      <c r="AE1361" s="21"/>
      <c r="AF1361" s="63"/>
      <c r="AG1361" s="63"/>
      <c r="AH1361" s="31"/>
      <c r="AI1361" s="31"/>
      <c r="AJ1361" s="31"/>
      <c r="AK1361" s="31"/>
    </row>
    <row r="1362" spans="1:37" ht="15">
      <c r="A1362" s="158" t="s">
        <v>298</v>
      </c>
      <c r="B1362" s="158" t="s">
        <v>299</v>
      </c>
      <c r="C1362" s="158" t="s">
        <v>313</v>
      </c>
      <c r="D1362" s="158" t="s">
        <v>1361</v>
      </c>
      <c r="E1362" s="158" t="s">
        <v>27</v>
      </c>
      <c r="F1362" s="158" t="s">
        <v>1735</v>
      </c>
      <c r="G1362" s="158"/>
      <c r="H1362" s="158" t="s">
        <v>309</v>
      </c>
      <c r="I1362" s="159" t="s">
        <v>2774</v>
      </c>
      <c r="AE1362" s="21"/>
      <c r="AF1362" s="63"/>
      <c r="AG1362" s="63"/>
      <c r="AH1362" s="31"/>
      <c r="AI1362" s="31"/>
      <c r="AJ1362" s="31"/>
      <c r="AK1362" s="31"/>
    </row>
    <row r="1363" spans="1:37" ht="15">
      <c r="A1363" s="158" t="s">
        <v>298</v>
      </c>
      <c r="B1363" s="158" t="s">
        <v>299</v>
      </c>
      <c r="C1363" s="158" t="s">
        <v>313</v>
      </c>
      <c r="D1363" s="158" t="s">
        <v>921</v>
      </c>
      <c r="E1363" s="158" t="s">
        <v>27</v>
      </c>
      <c r="F1363" s="158" t="s">
        <v>1736</v>
      </c>
      <c r="G1363" s="158"/>
      <c r="H1363" s="158" t="s">
        <v>309</v>
      </c>
      <c r="I1363" s="159" t="s">
        <v>2774</v>
      </c>
      <c r="AE1363" s="21"/>
      <c r="AF1363" s="63"/>
      <c r="AG1363" s="63"/>
      <c r="AH1363" s="31"/>
      <c r="AI1363" s="31"/>
      <c r="AJ1363" s="31"/>
      <c r="AK1363" s="31"/>
    </row>
    <row r="1364" spans="1:37" ht="15">
      <c r="A1364" s="158" t="s">
        <v>298</v>
      </c>
      <c r="B1364" s="158" t="s">
        <v>299</v>
      </c>
      <c r="C1364" s="158" t="s">
        <v>313</v>
      </c>
      <c r="D1364" s="158" t="s">
        <v>922</v>
      </c>
      <c r="E1364" s="158" t="s">
        <v>27</v>
      </c>
      <c r="F1364" s="158" t="s">
        <v>923</v>
      </c>
      <c r="G1364" s="158"/>
      <c r="H1364" s="158" t="s">
        <v>309</v>
      </c>
      <c r="I1364" s="159" t="s">
        <v>2774</v>
      </c>
      <c r="AE1364" s="21"/>
      <c r="AF1364" s="63"/>
      <c r="AG1364" s="63"/>
      <c r="AH1364" s="31"/>
      <c r="AI1364" s="31"/>
      <c r="AJ1364" s="31"/>
      <c r="AK1364" s="31"/>
    </row>
    <row r="1365" spans="1:37" ht="15">
      <c r="A1365" s="158" t="s">
        <v>298</v>
      </c>
      <c r="B1365" s="158" t="s">
        <v>299</v>
      </c>
      <c r="C1365" s="158" t="s">
        <v>313</v>
      </c>
      <c r="D1365" s="158" t="s">
        <v>922</v>
      </c>
      <c r="E1365" s="158" t="s">
        <v>29</v>
      </c>
      <c r="F1365" s="158" t="s">
        <v>923</v>
      </c>
      <c r="G1365" s="158"/>
      <c r="H1365" s="158" t="s">
        <v>309</v>
      </c>
      <c r="I1365" s="159" t="s">
        <v>2774</v>
      </c>
      <c r="AE1365" s="21"/>
      <c r="AF1365" s="63"/>
      <c r="AG1365" s="63"/>
      <c r="AH1365" s="31"/>
      <c r="AI1365" s="31"/>
      <c r="AJ1365" s="31"/>
      <c r="AK1365" s="31"/>
    </row>
    <row r="1366" spans="1:37" ht="15">
      <c r="A1366" s="158" t="s">
        <v>298</v>
      </c>
      <c r="B1366" s="158" t="s">
        <v>299</v>
      </c>
      <c r="C1366" s="158" t="s">
        <v>313</v>
      </c>
      <c r="D1366" s="158" t="s">
        <v>2036</v>
      </c>
      <c r="E1366" s="158" t="s">
        <v>27</v>
      </c>
      <c r="F1366" s="158" t="s">
        <v>2529</v>
      </c>
      <c r="G1366" s="158"/>
      <c r="H1366" s="158" t="s">
        <v>2278</v>
      </c>
      <c r="I1366" s="159" t="s">
        <v>2775</v>
      </c>
      <c r="AE1366" s="21"/>
      <c r="AF1366" s="63"/>
      <c r="AG1366" s="63"/>
      <c r="AH1366" s="31"/>
      <c r="AI1366" s="31"/>
      <c r="AJ1366" s="31"/>
      <c r="AK1366" s="31"/>
    </row>
    <row r="1367" spans="1:37" ht="15">
      <c r="A1367" s="158" t="s">
        <v>298</v>
      </c>
      <c r="B1367" s="158" t="s">
        <v>299</v>
      </c>
      <c r="C1367" s="158" t="s">
        <v>313</v>
      </c>
      <c r="D1367" s="158" t="s">
        <v>924</v>
      </c>
      <c r="E1367" s="158" t="s">
        <v>28</v>
      </c>
      <c r="F1367" s="158" t="s">
        <v>925</v>
      </c>
      <c r="G1367" s="158"/>
      <c r="H1367" s="158" t="s">
        <v>309</v>
      </c>
      <c r="I1367" s="159" t="s">
        <v>2774</v>
      </c>
      <c r="AE1367" s="21"/>
      <c r="AF1367" s="63"/>
      <c r="AG1367" s="63"/>
      <c r="AH1367" s="31"/>
      <c r="AI1367" s="31"/>
      <c r="AJ1367" s="31"/>
      <c r="AK1367" s="31"/>
    </row>
    <row r="1368" spans="1:37" ht="15">
      <c r="A1368" s="158" t="s">
        <v>298</v>
      </c>
      <c r="B1368" s="158" t="s">
        <v>299</v>
      </c>
      <c r="C1368" s="158" t="s">
        <v>313</v>
      </c>
      <c r="D1368" s="158" t="s">
        <v>924</v>
      </c>
      <c r="E1368" s="158" t="s">
        <v>27</v>
      </c>
      <c r="F1368" s="158" t="s">
        <v>1737</v>
      </c>
      <c r="G1368" s="158"/>
      <c r="H1368" s="158" t="s">
        <v>309</v>
      </c>
      <c r="I1368" s="159" t="s">
        <v>2774</v>
      </c>
      <c r="AE1368" s="21"/>
      <c r="AF1368" s="63"/>
      <c r="AG1368" s="63"/>
      <c r="AH1368" s="31"/>
      <c r="AI1368" s="31"/>
      <c r="AJ1368" s="31"/>
      <c r="AK1368" s="31"/>
    </row>
    <row r="1369" spans="1:37" ht="15">
      <c r="A1369" s="158" t="s">
        <v>298</v>
      </c>
      <c r="B1369" s="158" t="s">
        <v>299</v>
      </c>
      <c r="C1369" s="158" t="s">
        <v>313</v>
      </c>
      <c r="D1369" s="158" t="s">
        <v>924</v>
      </c>
      <c r="E1369" s="158" t="s">
        <v>30</v>
      </c>
      <c r="F1369" s="158" t="s">
        <v>926</v>
      </c>
      <c r="G1369" s="158"/>
      <c r="H1369" s="158" t="s">
        <v>309</v>
      </c>
      <c r="I1369" s="159" t="s">
        <v>2774</v>
      </c>
      <c r="AE1369" s="21"/>
      <c r="AF1369" s="63"/>
      <c r="AG1369" s="63"/>
      <c r="AH1369" s="31"/>
      <c r="AI1369" s="31"/>
      <c r="AJ1369" s="31"/>
      <c r="AK1369" s="31"/>
    </row>
    <row r="1370" spans="1:37" ht="15">
      <c r="A1370" s="158" t="s">
        <v>298</v>
      </c>
      <c r="B1370" s="158" t="s">
        <v>299</v>
      </c>
      <c r="C1370" s="158" t="s">
        <v>313</v>
      </c>
      <c r="D1370" s="158" t="s">
        <v>924</v>
      </c>
      <c r="E1370" s="158" t="s">
        <v>29</v>
      </c>
      <c r="F1370" s="158" t="s">
        <v>927</v>
      </c>
      <c r="G1370" s="158"/>
      <c r="H1370" s="158" t="s">
        <v>309</v>
      </c>
      <c r="I1370" s="159" t="s">
        <v>2774</v>
      </c>
      <c r="AE1370" s="21"/>
      <c r="AF1370" s="63"/>
      <c r="AG1370" s="63"/>
      <c r="AH1370" s="31"/>
      <c r="AI1370" s="31"/>
      <c r="AJ1370" s="31"/>
      <c r="AK1370" s="31"/>
    </row>
    <row r="1371" spans="1:37" ht="15">
      <c r="A1371" s="158" t="s">
        <v>298</v>
      </c>
      <c r="B1371" s="158" t="s">
        <v>299</v>
      </c>
      <c r="C1371" s="158" t="s">
        <v>313</v>
      </c>
      <c r="D1371" s="158" t="s">
        <v>928</v>
      </c>
      <c r="E1371" s="158" t="s">
        <v>27</v>
      </c>
      <c r="F1371" s="158" t="s">
        <v>1738</v>
      </c>
      <c r="G1371" s="158"/>
      <c r="H1371" s="158" t="s">
        <v>309</v>
      </c>
      <c r="I1371" s="159" t="s">
        <v>2774</v>
      </c>
      <c r="AE1371" s="21"/>
      <c r="AF1371" s="63"/>
      <c r="AG1371" s="63"/>
      <c r="AH1371" s="31"/>
      <c r="AI1371" s="31"/>
      <c r="AJ1371" s="31"/>
      <c r="AK1371" s="31"/>
    </row>
    <row r="1372" spans="1:37" ht="15">
      <c r="A1372" s="158" t="s">
        <v>298</v>
      </c>
      <c r="B1372" s="158" t="s">
        <v>299</v>
      </c>
      <c r="C1372" s="158" t="s">
        <v>313</v>
      </c>
      <c r="D1372" s="158" t="s">
        <v>928</v>
      </c>
      <c r="E1372" s="158" t="s">
        <v>30</v>
      </c>
      <c r="F1372" s="158" t="s">
        <v>2761</v>
      </c>
      <c r="G1372" s="158"/>
      <c r="H1372" s="158" t="s">
        <v>303</v>
      </c>
      <c r="I1372" s="159" t="s">
        <v>2775</v>
      </c>
      <c r="AE1372" s="21"/>
      <c r="AF1372" s="63"/>
      <c r="AG1372" s="63"/>
      <c r="AH1372" s="31"/>
      <c r="AI1372" s="31"/>
      <c r="AJ1372" s="31"/>
      <c r="AK1372" s="31"/>
    </row>
    <row r="1373" spans="1:37" ht="15">
      <c r="A1373" s="158" t="s">
        <v>298</v>
      </c>
      <c r="B1373" s="158" t="s">
        <v>299</v>
      </c>
      <c r="C1373" s="158" t="s">
        <v>313</v>
      </c>
      <c r="D1373" s="158" t="s">
        <v>928</v>
      </c>
      <c r="E1373" s="158" t="s">
        <v>28</v>
      </c>
      <c r="F1373" s="158" t="s">
        <v>2037</v>
      </c>
      <c r="G1373" s="158"/>
      <c r="H1373" s="158" t="s">
        <v>309</v>
      </c>
      <c r="I1373" s="159" t="s">
        <v>2774</v>
      </c>
      <c r="AE1373" s="21"/>
      <c r="AF1373" s="63"/>
      <c r="AG1373" s="63"/>
      <c r="AH1373" s="31"/>
      <c r="AI1373" s="31"/>
      <c r="AJ1373" s="31"/>
      <c r="AK1373" s="31"/>
    </row>
    <row r="1374" spans="1:37" ht="15">
      <c r="A1374" s="158" t="s">
        <v>298</v>
      </c>
      <c r="B1374" s="158" t="s">
        <v>299</v>
      </c>
      <c r="C1374" s="158" t="s">
        <v>313</v>
      </c>
      <c r="D1374" s="158" t="s">
        <v>929</v>
      </c>
      <c r="E1374" s="158" t="s">
        <v>27</v>
      </c>
      <c r="F1374" s="158" t="s">
        <v>930</v>
      </c>
      <c r="G1374" s="158"/>
      <c r="H1374" s="158" t="s">
        <v>309</v>
      </c>
      <c r="I1374" s="159" t="s">
        <v>2774</v>
      </c>
      <c r="AE1374" s="21"/>
      <c r="AF1374" s="63"/>
      <c r="AG1374" s="63"/>
      <c r="AH1374" s="31"/>
      <c r="AI1374" s="31"/>
      <c r="AJ1374" s="31"/>
      <c r="AK1374" s="31"/>
    </row>
    <row r="1375" spans="1:37" ht="15">
      <c r="A1375" s="158" t="s">
        <v>298</v>
      </c>
      <c r="B1375" s="158" t="s">
        <v>299</v>
      </c>
      <c r="C1375" s="158" t="s">
        <v>313</v>
      </c>
      <c r="D1375" s="158" t="s">
        <v>929</v>
      </c>
      <c r="E1375" s="158" t="s">
        <v>29</v>
      </c>
      <c r="F1375" s="158" t="s">
        <v>930</v>
      </c>
      <c r="G1375" s="158"/>
      <c r="H1375" s="158" t="s">
        <v>309</v>
      </c>
      <c r="I1375" s="159" t="s">
        <v>2774</v>
      </c>
      <c r="AE1375" s="21"/>
      <c r="AF1375" s="63"/>
      <c r="AG1375" s="63"/>
      <c r="AH1375" s="31"/>
      <c r="AI1375" s="31"/>
      <c r="AJ1375" s="31"/>
      <c r="AK1375" s="31"/>
    </row>
    <row r="1376" spans="1:37" ht="15">
      <c r="A1376" s="158" t="s">
        <v>298</v>
      </c>
      <c r="B1376" s="158" t="s">
        <v>299</v>
      </c>
      <c r="C1376" s="158" t="s">
        <v>313</v>
      </c>
      <c r="D1376" s="158" t="s">
        <v>931</v>
      </c>
      <c r="E1376" s="158" t="s">
        <v>27</v>
      </c>
      <c r="F1376" s="158" t="s">
        <v>932</v>
      </c>
      <c r="G1376" s="158"/>
      <c r="H1376" s="158" t="s">
        <v>309</v>
      </c>
      <c r="I1376" s="159" t="s">
        <v>2774</v>
      </c>
      <c r="AE1376" s="21"/>
      <c r="AF1376" s="63"/>
      <c r="AG1376" s="63"/>
      <c r="AH1376" s="31"/>
      <c r="AI1376" s="31"/>
      <c r="AJ1376" s="31"/>
      <c r="AK1376" s="31"/>
    </row>
    <row r="1377" spans="1:37" ht="15">
      <c r="A1377" s="158" t="s">
        <v>298</v>
      </c>
      <c r="B1377" s="158" t="s">
        <v>299</v>
      </c>
      <c r="C1377" s="158" t="s">
        <v>313</v>
      </c>
      <c r="D1377" s="158" t="s">
        <v>933</v>
      </c>
      <c r="E1377" s="158" t="s">
        <v>28</v>
      </c>
      <c r="F1377" s="158" t="s">
        <v>934</v>
      </c>
      <c r="G1377" s="158"/>
      <c r="H1377" s="158" t="s">
        <v>309</v>
      </c>
      <c r="I1377" s="159" t="s">
        <v>2774</v>
      </c>
      <c r="AE1377" s="21"/>
      <c r="AF1377" s="63"/>
      <c r="AG1377" s="63"/>
      <c r="AH1377" s="31"/>
      <c r="AI1377" s="31"/>
      <c r="AJ1377" s="31"/>
      <c r="AK1377" s="31"/>
    </row>
    <row r="1378" spans="1:37" ht="15">
      <c r="A1378" s="158" t="s">
        <v>298</v>
      </c>
      <c r="B1378" s="158" t="s">
        <v>299</v>
      </c>
      <c r="C1378" s="158" t="s">
        <v>313</v>
      </c>
      <c r="D1378" s="158" t="s">
        <v>933</v>
      </c>
      <c r="E1378" s="158" t="s">
        <v>27</v>
      </c>
      <c r="F1378" s="158" t="s">
        <v>934</v>
      </c>
      <c r="G1378" s="158"/>
      <c r="H1378" s="158" t="s">
        <v>309</v>
      </c>
      <c r="I1378" s="159" t="s">
        <v>2774</v>
      </c>
      <c r="AE1378" s="21"/>
      <c r="AF1378" s="63"/>
      <c r="AG1378" s="63"/>
      <c r="AH1378" s="31"/>
      <c r="AI1378" s="31"/>
      <c r="AJ1378" s="31"/>
      <c r="AK1378" s="31"/>
    </row>
    <row r="1379" spans="1:37" ht="15">
      <c r="A1379" s="158" t="s">
        <v>298</v>
      </c>
      <c r="B1379" s="158" t="s">
        <v>299</v>
      </c>
      <c r="C1379" s="158" t="s">
        <v>313</v>
      </c>
      <c r="D1379" s="158" t="s">
        <v>933</v>
      </c>
      <c r="E1379" s="158" t="s">
        <v>30</v>
      </c>
      <c r="F1379" s="158" t="s">
        <v>2218</v>
      </c>
      <c r="G1379" s="158"/>
      <c r="H1379" s="158" t="s">
        <v>309</v>
      </c>
      <c r="I1379" s="159" t="s">
        <v>2774</v>
      </c>
      <c r="AE1379" s="21"/>
      <c r="AF1379" s="63"/>
      <c r="AG1379" s="63"/>
      <c r="AH1379" s="31"/>
      <c r="AI1379" s="31"/>
      <c r="AJ1379" s="31"/>
      <c r="AK1379" s="31"/>
    </row>
    <row r="1380" spans="1:37" ht="15">
      <c r="A1380" s="158" t="s">
        <v>298</v>
      </c>
      <c r="B1380" s="158" t="s">
        <v>299</v>
      </c>
      <c r="C1380" s="158" t="s">
        <v>313</v>
      </c>
      <c r="D1380" s="158" t="s">
        <v>933</v>
      </c>
      <c r="E1380" s="158" t="s">
        <v>29</v>
      </c>
      <c r="F1380" s="158" t="s">
        <v>935</v>
      </c>
      <c r="G1380" s="158"/>
      <c r="H1380" s="158" t="s">
        <v>309</v>
      </c>
      <c r="I1380" s="159" t="s">
        <v>2774</v>
      </c>
      <c r="AE1380" s="21"/>
      <c r="AF1380" s="63"/>
      <c r="AG1380" s="63"/>
      <c r="AH1380" s="31"/>
      <c r="AI1380" s="31"/>
      <c r="AJ1380" s="31"/>
      <c r="AK1380" s="31"/>
    </row>
    <row r="1381" spans="1:37" ht="15">
      <c r="A1381" s="158" t="s">
        <v>298</v>
      </c>
      <c r="B1381" s="158" t="s">
        <v>299</v>
      </c>
      <c r="C1381" s="158" t="s">
        <v>313</v>
      </c>
      <c r="D1381" s="158" t="s">
        <v>2430</v>
      </c>
      <c r="E1381" s="158" t="s">
        <v>27</v>
      </c>
      <c r="F1381" s="158" t="s">
        <v>2431</v>
      </c>
      <c r="G1381" s="158"/>
      <c r="H1381" s="158" t="s">
        <v>309</v>
      </c>
      <c r="I1381" s="159" t="s">
        <v>2774</v>
      </c>
      <c r="AE1381" s="21"/>
      <c r="AF1381" s="63"/>
      <c r="AG1381" s="63"/>
      <c r="AH1381" s="31"/>
      <c r="AI1381" s="31"/>
      <c r="AJ1381" s="31"/>
      <c r="AK1381" s="31"/>
    </row>
    <row r="1382" spans="1:37" ht="15">
      <c r="A1382" s="158" t="s">
        <v>298</v>
      </c>
      <c r="B1382" s="158" t="s">
        <v>299</v>
      </c>
      <c r="C1382" s="158" t="s">
        <v>313</v>
      </c>
      <c r="D1382" s="158" t="s">
        <v>936</v>
      </c>
      <c r="E1382" s="158" t="s">
        <v>27</v>
      </c>
      <c r="F1382" s="158" t="s">
        <v>937</v>
      </c>
      <c r="G1382" s="158"/>
      <c r="H1382" s="158" t="s">
        <v>309</v>
      </c>
      <c r="I1382" s="159" t="s">
        <v>2774</v>
      </c>
      <c r="AE1382" s="21"/>
      <c r="AF1382" s="63"/>
      <c r="AG1382" s="63"/>
      <c r="AH1382" s="31"/>
      <c r="AI1382" s="31"/>
      <c r="AJ1382" s="31"/>
      <c r="AK1382" s="31"/>
    </row>
    <row r="1383" spans="1:37" ht="15">
      <c r="A1383" s="158" t="s">
        <v>298</v>
      </c>
      <c r="B1383" s="158" t="s">
        <v>299</v>
      </c>
      <c r="C1383" s="158" t="s">
        <v>313</v>
      </c>
      <c r="D1383" s="158" t="s">
        <v>936</v>
      </c>
      <c r="E1383" s="158" t="s">
        <v>30</v>
      </c>
      <c r="F1383" s="158" t="s">
        <v>938</v>
      </c>
      <c r="G1383" s="158"/>
      <c r="H1383" s="158" t="s">
        <v>309</v>
      </c>
      <c r="I1383" s="159" t="s">
        <v>2774</v>
      </c>
      <c r="AE1383" s="21"/>
      <c r="AF1383" s="63"/>
      <c r="AG1383" s="63"/>
      <c r="AH1383" s="31"/>
      <c r="AI1383" s="31"/>
      <c r="AJ1383" s="31"/>
      <c r="AK1383" s="31"/>
    </row>
    <row r="1384" spans="1:37" ht="15">
      <c r="A1384" s="158" t="s">
        <v>298</v>
      </c>
      <c r="B1384" s="158" t="s">
        <v>299</v>
      </c>
      <c r="C1384" s="158" t="s">
        <v>313</v>
      </c>
      <c r="D1384" s="158" t="s">
        <v>936</v>
      </c>
      <c r="E1384" s="158" t="s">
        <v>29</v>
      </c>
      <c r="F1384" s="158" t="s">
        <v>1739</v>
      </c>
      <c r="G1384" s="158"/>
      <c r="H1384" s="158" t="s">
        <v>309</v>
      </c>
      <c r="I1384" s="159" t="s">
        <v>2774</v>
      </c>
      <c r="AE1384" s="21"/>
      <c r="AF1384" s="63"/>
      <c r="AG1384" s="63"/>
      <c r="AH1384" s="31"/>
      <c r="AI1384" s="31"/>
      <c r="AJ1384" s="31"/>
      <c r="AK1384" s="31"/>
    </row>
    <row r="1385" spans="1:37" ht="15">
      <c r="A1385" s="158" t="s">
        <v>298</v>
      </c>
      <c r="B1385" s="158" t="s">
        <v>299</v>
      </c>
      <c r="C1385" s="158" t="s">
        <v>313</v>
      </c>
      <c r="D1385" s="158" t="s">
        <v>936</v>
      </c>
      <c r="E1385" s="158" t="s">
        <v>28</v>
      </c>
      <c r="F1385" s="158" t="s">
        <v>2762</v>
      </c>
      <c r="G1385" s="158"/>
      <c r="H1385" s="158" t="s">
        <v>303</v>
      </c>
      <c r="I1385" s="159" t="s">
        <v>2775</v>
      </c>
      <c r="AE1385" s="21"/>
      <c r="AF1385" s="63"/>
      <c r="AG1385" s="63"/>
      <c r="AH1385" s="31"/>
      <c r="AI1385" s="31"/>
      <c r="AJ1385" s="31"/>
      <c r="AK1385" s="31"/>
    </row>
    <row r="1386" spans="1:37" ht="15">
      <c r="A1386" s="158" t="s">
        <v>298</v>
      </c>
      <c r="B1386" s="158" t="s">
        <v>299</v>
      </c>
      <c r="C1386" s="158" t="s">
        <v>313</v>
      </c>
      <c r="D1386" s="158" t="s">
        <v>2219</v>
      </c>
      <c r="E1386" s="158" t="s">
        <v>27</v>
      </c>
      <c r="F1386" s="158" t="s">
        <v>2432</v>
      </c>
      <c r="G1386" s="158"/>
      <c r="H1386" s="158" t="s">
        <v>2278</v>
      </c>
      <c r="I1386" s="159" t="s">
        <v>2775</v>
      </c>
      <c r="AE1386" s="21"/>
      <c r="AF1386" s="63"/>
      <c r="AG1386" s="63"/>
      <c r="AH1386" s="31"/>
      <c r="AI1386" s="31"/>
      <c r="AJ1386" s="31"/>
      <c r="AK1386" s="31"/>
    </row>
    <row r="1387" spans="1:37" ht="15">
      <c r="A1387" s="158" t="s">
        <v>298</v>
      </c>
      <c r="B1387" s="158" t="s">
        <v>299</v>
      </c>
      <c r="C1387" s="158" t="s">
        <v>313</v>
      </c>
      <c r="D1387" s="158" t="s">
        <v>2038</v>
      </c>
      <c r="E1387" s="158" t="s">
        <v>27</v>
      </c>
      <c r="F1387" s="158" t="s">
        <v>2039</v>
      </c>
      <c r="G1387" s="158"/>
      <c r="H1387" s="158" t="s">
        <v>309</v>
      </c>
      <c r="I1387" s="159" t="s">
        <v>2774</v>
      </c>
      <c r="AE1387" s="21"/>
      <c r="AF1387" s="63"/>
      <c r="AG1387" s="63"/>
      <c r="AH1387" s="31"/>
      <c r="AI1387" s="31"/>
      <c r="AJ1387" s="31"/>
      <c r="AK1387" s="31"/>
    </row>
    <row r="1388" spans="1:37" ht="15">
      <c r="A1388" s="158" t="s">
        <v>298</v>
      </c>
      <c r="B1388" s="158" t="s">
        <v>299</v>
      </c>
      <c r="C1388" s="158" t="s">
        <v>313</v>
      </c>
      <c r="D1388" s="158" t="s">
        <v>2038</v>
      </c>
      <c r="E1388" s="158" t="s">
        <v>29</v>
      </c>
      <c r="F1388" s="158" t="s">
        <v>2039</v>
      </c>
      <c r="G1388" s="158"/>
      <c r="H1388" s="158" t="s">
        <v>309</v>
      </c>
      <c r="I1388" s="159" t="s">
        <v>2774</v>
      </c>
      <c r="AE1388" s="21"/>
      <c r="AF1388" s="63"/>
      <c r="AG1388" s="63"/>
      <c r="AH1388" s="31"/>
      <c r="AI1388" s="31"/>
      <c r="AJ1388" s="31"/>
      <c r="AK1388" s="31"/>
    </row>
    <row r="1389" spans="1:37" ht="15">
      <c r="A1389" s="158" t="s">
        <v>298</v>
      </c>
      <c r="B1389" s="158" t="s">
        <v>299</v>
      </c>
      <c r="C1389" s="158" t="s">
        <v>313</v>
      </c>
      <c r="D1389" s="158" t="s">
        <v>939</v>
      </c>
      <c r="E1389" s="158" t="s">
        <v>30</v>
      </c>
      <c r="F1389" s="158" t="s">
        <v>1514</v>
      </c>
      <c r="G1389" s="158"/>
      <c r="H1389" s="158" t="s">
        <v>309</v>
      </c>
      <c r="I1389" s="159" t="s">
        <v>2774</v>
      </c>
      <c r="AE1389" s="21"/>
      <c r="AF1389" s="63"/>
      <c r="AG1389" s="63"/>
      <c r="AH1389" s="31"/>
      <c r="AI1389" s="31"/>
      <c r="AJ1389" s="31"/>
      <c r="AK1389" s="31"/>
    </row>
    <row r="1390" spans="1:37" ht="15">
      <c r="A1390" s="158" t="s">
        <v>298</v>
      </c>
      <c r="B1390" s="158" t="s">
        <v>299</v>
      </c>
      <c r="C1390" s="158" t="s">
        <v>313</v>
      </c>
      <c r="D1390" s="158" t="s">
        <v>939</v>
      </c>
      <c r="E1390" s="158" t="s">
        <v>27</v>
      </c>
      <c r="F1390" s="158" t="s">
        <v>940</v>
      </c>
      <c r="G1390" s="158"/>
      <c r="H1390" s="158" t="s">
        <v>309</v>
      </c>
      <c r="I1390" s="159" t="s">
        <v>2774</v>
      </c>
      <c r="AE1390" s="21"/>
      <c r="AF1390" s="63"/>
      <c r="AG1390" s="63"/>
      <c r="AH1390" s="31"/>
      <c r="AI1390" s="31"/>
      <c r="AJ1390" s="31"/>
      <c r="AK1390" s="31"/>
    </row>
    <row r="1391" spans="1:37" ht="15">
      <c r="A1391" s="158" t="s">
        <v>298</v>
      </c>
      <c r="B1391" s="158" t="s">
        <v>299</v>
      </c>
      <c r="C1391" s="158" t="s">
        <v>313</v>
      </c>
      <c r="D1391" s="158" t="s">
        <v>941</v>
      </c>
      <c r="E1391" s="158" t="s">
        <v>27</v>
      </c>
      <c r="F1391" s="158" t="s">
        <v>1740</v>
      </c>
      <c r="G1391" s="158"/>
      <c r="H1391" s="158" t="s">
        <v>309</v>
      </c>
      <c r="I1391" s="159" t="s">
        <v>2774</v>
      </c>
      <c r="AE1391" s="21"/>
      <c r="AF1391" s="63"/>
      <c r="AG1391" s="63"/>
      <c r="AH1391" s="31"/>
      <c r="AI1391" s="31"/>
      <c r="AJ1391" s="31"/>
      <c r="AK1391" s="31"/>
    </row>
    <row r="1392" spans="1:37" ht="15">
      <c r="A1392" s="158" t="s">
        <v>298</v>
      </c>
      <c r="B1392" s="158" t="s">
        <v>299</v>
      </c>
      <c r="C1392" s="158" t="s">
        <v>313</v>
      </c>
      <c r="D1392" s="158" t="s">
        <v>941</v>
      </c>
      <c r="E1392" s="158" t="s">
        <v>28</v>
      </c>
      <c r="F1392" s="158" t="s">
        <v>1229</v>
      </c>
      <c r="G1392" s="158"/>
      <c r="H1392" s="158" t="s">
        <v>309</v>
      </c>
      <c r="I1392" s="159" t="s">
        <v>2774</v>
      </c>
      <c r="AE1392" s="21"/>
      <c r="AF1392" s="63"/>
      <c r="AG1392" s="63"/>
      <c r="AH1392" s="31"/>
      <c r="AI1392" s="31"/>
      <c r="AJ1392" s="31"/>
      <c r="AK1392" s="31"/>
    </row>
    <row r="1393" spans="1:37" ht="15">
      <c r="A1393" s="158" t="s">
        <v>298</v>
      </c>
      <c r="B1393" s="158" t="s">
        <v>299</v>
      </c>
      <c r="C1393" s="158" t="s">
        <v>313</v>
      </c>
      <c r="D1393" s="158" t="s">
        <v>941</v>
      </c>
      <c r="E1393" s="158" t="s">
        <v>29</v>
      </c>
      <c r="F1393" s="158" t="s">
        <v>2350</v>
      </c>
      <c r="G1393" s="158"/>
      <c r="H1393" s="158" t="s">
        <v>309</v>
      </c>
      <c r="I1393" s="159" t="s">
        <v>2774</v>
      </c>
      <c r="AE1393" s="21"/>
      <c r="AF1393" s="63"/>
      <c r="AG1393" s="63"/>
      <c r="AH1393" s="31"/>
      <c r="AI1393" s="31"/>
      <c r="AJ1393" s="31"/>
      <c r="AK1393" s="31"/>
    </row>
    <row r="1394" spans="1:37" ht="15">
      <c r="A1394" s="158" t="s">
        <v>298</v>
      </c>
      <c r="B1394" s="158" t="s">
        <v>299</v>
      </c>
      <c r="C1394" s="158" t="s">
        <v>313</v>
      </c>
      <c r="D1394" s="158" t="s">
        <v>941</v>
      </c>
      <c r="E1394" s="158" t="s">
        <v>30</v>
      </c>
      <c r="F1394" s="158" t="s">
        <v>2040</v>
      </c>
      <c r="G1394" s="158"/>
      <c r="H1394" s="158" t="s">
        <v>309</v>
      </c>
      <c r="I1394" s="159" t="s">
        <v>2774</v>
      </c>
      <c r="AE1394" s="21"/>
      <c r="AF1394" s="63"/>
      <c r="AG1394" s="63"/>
      <c r="AH1394" s="31"/>
      <c r="AI1394" s="31"/>
      <c r="AJ1394" s="31"/>
      <c r="AK1394" s="31"/>
    </row>
    <row r="1395" spans="1:37" ht="15">
      <c r="A1395" s="158" t="s">
        <v>298</v>
      </c>
      <c r="B1395" s="158" t="s">
        <v>299</v>
      </c>
      <c r="C1395" s="158" t="s">
        <v>313</v>
      </c>
      <c r="D1395" s="158" t="s">
        <v>2491</v>
      </c>
      <c r="E1395" s="158" t="s">
        <v>27</v>
      </c>
      <c r="F1395" s="158" t="s">
        <v>2492</v>
      </c>
      <c r="G1395" s="158"/>
      <c r="H1395" s="158" t="s">
        <v>309</v>
      </c>
      <c r="I1395" s="159" t="s">
        <v>2774</v>
      </c>
      <c r="AE1395" s="21"/>
      <c r="AF1395" s="63"/>
      <c r="AG1395" s="63"/>
      <c r="AH1395" s="31"/>
      <c r="AI1395" s="31"/>
      <c r="AJ1395" s="31"/>
      <c r="AK1395" s="31"/>
    </row>
    <row r="1396" spans="1:37" ht="15">
      <c r="A1396" s="158" t="s">
        <v>298</v>
      </c>
      <c r="B1396" s="158" t="s">
        <v>299</v>
      </c>
      <c r="C1396" s="158" t="s">
        <v>313</v>
      </c>
      <c r="D1396" s="158" t="s">
        <v>942</v>
      </c>
      <c r="E1396" s="158" t="s">
        <v>30</v>
      </c>
      <c r="F1396" s="158" t="s">
        <v>2654</v>
      </c>
      <c r="G1396" s="158"/>
      <c r="H1396" s="158" t="s">
        <v>303</v>
      </c>
      <c r="I1396" s="159" t="s">
        <v>2775</v>
      </c>
      <c r="AE1396" s="21"/>
      <c r="AF1396" s="63"/>
      <c r="AG1396" s="63"/>
      <c r="AH1396" s="31"/>
      <c r="AI1396" s="31"/>
      <c r="AJ1396" s="31"/>
      <c r="AK1396" s="31"/>
    </row>
    <row r="1397" spans="1:37" ht="15">
      <c r="A1397" s="158" t="s">
        <v>298</v>
      </c>
      <c r="B1397" s="158" t="s">
        <v>299</v>
      </c>
      <c r="C1397" s="158" t="s">
        <v>313</v>
      </c>
      <c r="D1397" s="158" t="s">
        <v>942</v>
      </c>
      <c r="E1397" s="158" t="s">
        <v>28</v>
      </c>
      <c r="F1397" s="158" t="s">
        <v>2655</v>
      </c>
      <c r="G1397" s="158"/>
      <c r="H1397" s="158" t="s">
        <v>309</v>
      </c>
      <c r="I1397" s="159" t="s">
        <v>2774</v>
      </c>
      <c r="AE1397" s="21"/>
      <c r="AF1397" s="63"/>
      <c r="AG1397" s="63"/>
      <c r="AH1397" s="31"/>
      <c r="AI1397" s="31"/>
      <c r="AJ1397" s="31"/>
      <c r="AK1397" s="31"/>
    </row>
    <row r="1398" spans="1:37" ht="15">
      <c r="A1398" s="158" t="s">
        <v>298</v>
      </c>
      <c r="B1398" s="158" t="s">
        <v>299</v>
      </c>
      <c r="C1398" s="158" t="s">
        <v>313</v>
      </c>
      <c r="D1398" s="158" t="s">
        <v>942</v>
      </c>
      <c r="E1398" s="158" t="s">
        <v>27</v>
      </c>
      <c r="F1398" s="158" t="s">
        <v>1741</v>
      </c>
      <c r="G1398" s="158"/>
      <c r="H1398" s="158" t="s">
        <v>309</v>
      </c>
      <c r="I1398" s="159" t="s">
        <v>2774</v>
      </c>
      <c r="AE1398" s="21"/>
      <c r="AF1398" s="63"/>
      <c r="AG1398" s="63"/>
      <c r="AH1398" s="31"/>
      <c r="AI1398" s="31"/>
      <c r="AJ1398" s="31"/>
      <c r="AK1398" s="31"/>
    </row>
    <row r="1399" spans="1:37" ht="15">
      <c r="A1399" s="158" t="s">
        <v>298</v>
      </c>
      <c r="B1399" s="158" t="s">
        <v>299</v>
      </c>
      <c r="C1399" s="158" t="s">
        <v>313</v>
      </c>
      <c r="D1399" s="158" t="s">
        <v>942</v>
      </c>
      <c r="E1399" s="158" t="s">
        <v>29</v>
      </c>
      <c r="F1399" s="158" t="s">
        <v>1741</v>
      </c>
      <c r="G1399" s="158"/>
      <c r="H1399" s="158" t="s">
        <v>309</v>
      </c>
      <c r="I1399" s="159" t="s">
        <v>2774</v>
      </c>
      <c r="AE1399" s="21"/>
      <c r="AF1399" s="63"/>
      <c r="AG1399" s="63"/>
      <c r="AH1399" s="31"/>
      <c r="AI1399" s="31"/>
      <c r="AJ1399" s="31"/>
      <c r="AK1399" s="31"/>
    </row>
    <row r="1400" spans="1:37" ht="15">
      <c r="A1400" s="158" t="s">
        <v>298</v>
      </c>
      <c r="B1400" s="158" t="s">
        <v>299</v>
      </c>
      <c r="C1400" s="158" t="s">
        <v>313</v>
      </c>
      <c r="D1400" s="158" t="s">
        <v>2220</v>
      </c>
      <c r="E1400" s="158" t="s">
        <v>30</v>
      </c>
      <c r="F1400" s="158" t="s">
        <v>2221</v>
      </c>
      <c r="G1400" s="158"/>
      <c r="H1400" s="158" t="s">
        <v>309</v>
      </c>
      <c r="I1400" s="159" t="s">
        <v>2774</v>
      </c>
      <c r="AE1400" s="21"/>
      <c r="AF1400" s="63"/>
      <c r="AG1400" s="63"/>
      <c r="AH1400" s="31"/>
      <c r="AI1400" s="31"/>
      <c r="AJ1400" s="31"/>
      <c r="AK1400" s="31"/>
    </row>
    <row r="1401" spans="1:37" ht="15">
      <c r="A1401" s="158" t="s">
        <v>298</v>
      </c>
      <c r="B1401" s="158" t="s">
        <v>299</v>
      </c>
      <c r="C1401" s="158" t="s">
        <v>313</v>
      </c>
      <c r="D1401" s="158" t="s">
        <v>2220</v>
      </c>
      <c r="E1401" s="158" t="s">
        <v>27</v>
      </c>
      <c r="F1401" s="158" t="s">
        <v>2221</v>
      </c>
      <c r="G1401" s="158"/>
      <c r="H1401" s="158" t="s">
        <v>309</v>
      </c>
      <c r="I1401" s="159" t="s">
        <v>2774</v>
      </c>
      <c r="AE1401" s="21"/>
      <c r="AF1401" s="63"/>
      <c r="AG1401" s="63"/>
      <c r="AH1401" s="31"/>
      <c r="AI1401" s="31"/>
      <c r="AJ1401" s="31"/>
      <c r="AK1401" s="31"/>
    </row>
    <row r="1402" spans="1:37" ht="15">
      <c r="A1402" s="158" t="s">
        <v>298</v>
      </c>
      <c r="B1402" s="158" t="s">
        <v>299</v>
      </c>
      <c r="C1402" s="158" t="s">
        <v>313</v>
      </c>
      <c r="D1402" s="158" t="s">
        <v>1438</v>
      </c>
      <c r="E1402" s="158" t="s">
        <v>27</v>
      </c>
      <c r="F1402" s="158" t="s">
        <v>1479</v>
      </c>
      <c r="G1402" s="158"/>
      <c r="H1402" s="158" t="s">
        <v>2278</v>
      </c>
      <c r="I1402" s="159" t="s">
        <v>2775</v>
      </c>
      <c r="AE1402" s="21"/>
      <c r="AF1402" s="63"/>
      <c r="AG1402" s="63"/>
      <c r="AH1402" s="31"/>
      <c r="AI1402" s="31"/>
      <c r="AJ1402" s="31"/>
      <c r="AK1402" s="31"/>
    </row>
    <row r="1403" spans="1:37" ht="15">
      <c r="A1403" s="158" t="s">
        <v>298</v>
      </c>
      <c r="B1403" s="158" t="s">
        <v>299</v>
      </c>
      <c r="C1403" s="158" t="s">
        <v>313</v>
      </c>
      <c r="D1403" s="158" t="s">
        <v>943</v>
      </c>
      <c r="E1403" s="158" t="s">
        <v>30</v>
      </c>
      <c r="F1403" s="158" t="s">
        <v>944</v>
      </c>
      <c r="G1403" s="158"/>
      <c r="H1403" s="158" t="s">
        <v>303</v>
      </c>
      <c r="I1403" s="159" t="s">
        <v>2775</v>
      </c>
      <c r="AE1403" s="21"/>
      <c r="AF1403" s="63"/>
      <c r="AG1403" s="63"/>
      <c r="AH1403" s="31"/>
      <c r="AI1403" s="31"/>
      <c r="AJ1403" s="31"/>
      <c r="AK1403" s="31"/>
    </row>
    <row r="1404" spans="1:37" ht="15">
      <c r="A1404" s="158" t="s">
        <v>298</v>
      </c>
      <c r="B1404" s="158" t="s">
        <v>299</v>
      </c>
      <c r="C1404" s="158" t="s">
        <v>313</v>
      </c>
      <c r="D1404" s="158" t="s">
        <v>943</v>
      </c>
      <c r="E1404" s="158" t="s">
        <v>29</v>
      </c>
      <c r="F1404" s="158" t="s">
        <v>945</v>
      </c>
      <c r="G1404" s="158"/>
      <c r="H1404" s="158" t="s">
        <v>309</v>
      </c>
      <c r="I1404" s="159" t="s">
        <v>2774</v>
      </c>
      <c r="AE1404" s="21"/>
      <c r="AF1404" s="63"/>
      <c r="AG1404" s="63"/>
      <c r="AH1404" s="31"/>
      <c r="AI1404" s="31"/>
      <c r="AJ1404" s="31"/>
      <c r="AK1404" s="31"/>
    </row>
    <row r="1405" spans="1:37" ht="15">
      <c r="A1405" s="158" t="s">
        <v>298</v>
      </c>
      <c r="B1405" s="158" t="s">
        <v>299</v>
      </c>
      <c r="C1405" s="158" t="s">
        <v>313</v>
      </c>
      <c r="D1405" s="158" t="s">
        <v>943</v>
      </c>
      <c r="E1405" s="158" t="s">
        <v>27</v>
      </c>
      <c r="F1405" s="158" t="s">
        <v>1742</v>
      </c>
      <c r="G1405" s="158"/>
      <c r="H1405" s="158" t="s">
        <v>309</v>
      </c>
      <c r="I1405" s="159" t="s">
        <v>2774</v>
      </c>
      <c r="AE1405" s="21"/>
      <c r="AF1405" s="63"/>
      <c r="AG1405" s="63"/>
      <c r="AH1405" s="31"/>
      <c r="AI1405" s="31"/>
      <c r="AJ1405" s="31"/>
      <c r="AK1405" s="31"/>
    </row>
    <row r="1406" spans="1:37" ht="15">
      <c r="A1406" s="158" t="s">
        <v>298</v>
      </c>
      <c r="B1406" s="158" t="s">
        <v>299</v>
      </c>
      <c r="C1406" s="158" t="s">
        <v>313</v>
      </c>
      <c r="D1406" s="158" t="s">
        <v>943</v>
      </c>
      <c r="E1406" s="158" t="s">
        <v>28</v>
      </c>
      <c r="F1406" s="158" t="s">
        <v>1743</v>
      </c>
      <c r="G1406" s="158"/>
      <c r="H1406" s="158" t="s">
        <v>309</v>
      </c>
      <c r="I1406" s="159" t="s">
        <v>2774</v>
      </c>
      <c r="AE1406" s="21"/>
      <c r="AF1406" s="63"/>
      <c r="AG1406" s="63"/>
      <c r="AH1406" s="31"/>
      <c r="AI1406" s="31"/>
      <c r="AJ1406" s="31"/>
      <c r="AK1406" s="31"/>
    </row>
    <row r="1407" spans="1:37" ht="15">
      <c r="A1407" s="158" t="s">
        <v>298</v>
      </c>
      <c r="B1407" s="158" t="s">
        <v>299</v>
      </c>
      <c r="C1407" s="158" t="s">
        <v>313</v>
      </c>
      <c r="D1407" s="158" t="s">
        <v>946</v>
      </c>
      <c r="E1407" s="158" t="s">
        <v>27</v>
      </c>
      <c r="F1407" s="158" t="s">
        <v>1744</v>
      </c>
      <c r="G1407" s="158"/>
      <c r="H1407" s="158" t="s">
        <v>309</v>
      </c>
      <c r="I1407" s="159" t="s">
        <v>2774</v>
      </c>
      <c r="AE1407" s="21"/>
      <c r="AF1407" s="63"/>
      <c r="AG1407" s="63"/>
      <c r="AH1407" s="31"/>
      <c r="AI1407" s="31"/>
      <c r="AJ1407" s="31"/>
      <c r="AK1407" s="31"/>
    </row>
    <row r="1408" spans="1:37" ht="15">
      <c r="A1408" s="158" t="s">
        <v>298</v>
      </c>
      <c r="B1408" s="158" t="s">
        <v>299</v>
      </c>
      <c r="C1408" s="158" t="s">
        <v>313</v>
      </c>
      <c r="D1408" s="158" t="s">
        <v>946</v>
      </c>
      <c r="E1408" s="158" t="s">
        <v>29</v>
      </c>
      <c r="F1408" s="158" t="s">
        <v>2351</v>
      </c>
      <c r="G1408" s="158"/>
      <c r="H1408" s="158" t="s">
        <v>309</v>
      </c>
      <c r="I1408" s="159" t="s">
        <v>2774</v>
      </c>
      <c r="AE1408" s="21"/>
      <c r="AF1408" s="63"/>
      <c r="AG1408" s="63"/>
      <c r="AH1408" s="31"/>
      <c r="AI1408" s="31"/>
      <c r="AJ1408" s="31"/>
      <c r="AK1408" s="31"/>
    </row>
    <row r="1409" spans="1:37" ht="15">
      <c r="A1409" s="158" t="s">
        <v>298</v>
      </c>
      <c r="B1409" s="158" t="s">
        <v>299</v>
      </c>
      <c r="C1409" s="158" t="s">
        <v>313</v>
      </c>
      <c r="D1409" s="158" t="s">
        <v>947</v>
      </c>
      <c r="E1409" s="158" t="s">
        <v>27</v>
      </c>
      <c r="F1409" s="158" t="s">
        <v>1745</v>
      </c>
      <c r="G1409" s="158"/>
      <c r="H1409" s="158" t="s">
        <v>309</v>
      </c>
      <c r="I1409" s="159" t="s">
        <v>2774</v>
      </c>
      <c r="AE1409" s="21"/>
      <c r="AF1409" s="63"/>
      <c r="AG1409" s="63"/>
      <c r="AH1409" s="31"/>
      <c r="AI1409" s="31"/>
      <c r="AJ1409" s="31"/>
      <c r="AK1409" s="31"/>
    </row>
    <row r="1410" spans="1:37" ht="15">
      <c r="A1410" s="158" t="s">
        <v>298</v>
      </c>
      <c r="B1410" s="158" t="s">
        <v>299</v>
      </c>
      <c r="C1410" s="158" t="s">
        <v>313</v>
      </c>
      <c r="D1410" s="158" t="s">
        <v>947</v>
      </c>
      <c r="E1410" s="158" t="s">
        <v>28</v>
      </c>
      <c r="F1410" s="158" t="s">
        <v>2041</v>
      </c>
      <c r="G1410" s="158"/>
      <c r="H1410" s="158" t="s">
        <v>309</v>
      </c>
      <c r="I1410" s="159" t="s">
        <v>2774</v>
      </c>
      <c r="AE1410" s="21"/>
      <c r="AF1410" s="63"/>
      <c r="AG1410" s="63"/>
      <c r="AH1410" s="31"/>
      <c r="AI1410" s="31"/>
      <c r="AJ1410" s="31"/>
      <c r="AK1410" s="31"/>
    </row>
    <row r="1411" spans="1:37" ht="15">
      <c r="A1411" s="158" t="s">
        <v>298</v>
      </c>
      <c r="B1411" s="158" t="s">
        <v>299</v>
      </c>
      <c r="C1411" s="158" t="s">
        <v>313</v>
      </c>
      <c r="D1411" s="158" t="s">
        <v>947</v>
      </c>
      <c r="E1411" s="158" t="s">
        <v>30</v>
      </c>
      <c r="F1411" s="158" t="s">
        <v>2042</v>
      </c>
      <c r="G1411" s="158"/>
      <c r="H1411" s="158" t="s">
        <v>309</v>
      </c>
      <c r="I1411" s="159" t="s">
        <v>2774</v>
      </c>
      <c r="AE1411" s="21"/>
      <c r="AF1411" s="63"/>
      <c r="AG1411" s="63"/>
      <c r="AH1411" s="31"/>
      <c r="AI1411" s="31"/>
      <c r="AJ1411" s="31"/>
      <c r="AK1411" s="31"/>
    </row>
    <row r="1412" spans="1:37" ht="15">
      <c r="A1412" s="158" t="s">
        <v>298</v>
      </c>
      <c r="B1412" s="158" t="s">
        <v>299</v>
      </c>
      <c r="C1412" s="158" t="s">
        <v>313</v>
      </c>
      <c r="D1412" s="158" t="s">
        <v>947</v>
      </c>
      <c r="E1412" s="158" t="s">
        <v>29</v>
      </c>
      <c r="F1412" s="158" t="s">
        <v>2043</v>
      </c>
      <c r="G1412" s="158"/>
      <c r="H1412" s="158" t="s">
        <v>309</v>
      </c>
      <c r="I1412" s="159" t="s">
        <v>2774</v>
      </c>
      <c r="AE1412" s="21"/>
      <c r="AF1412" s="63"/>
      <c r="AG1412" s="63"/>
      <c r="AH1412" s="31"/>
      <c r="AI1412" s="31"/>
      <c r="AJ1412" s="31"/>
      <c r="AK1412" s="31"/>
    </row>
    <row r="1413" spans="1:37" ht="15">
      <c r="A1413" s="158" t="s">
        <v>298</v>
      </c>
      <c r="B1413" s="158" t="s">
        <v>299</v>
      </c>
      <c r="C1413" s="158" t="s">
        <v>313</v>
      </c>
      <c r="D1413" s="158" t="s">
        <v>948</v>
      </c>
      <c r="E1413" s="158" t="s">
        <v>27</v>
      </c>
      <c r="F1413" s="158" t="s">
        <v>949</v>
      </c>
      <c r="G1413" s="158"/>
      <c r="H1413" s="158" t="s">
        <v>309</v>
      </c>
      <c r="I1413" s="159" t="s">
        <v>2774</v>
      </c>
      <c r="AE1413" s="21"/>
      <c r="AF1413" s="63"/>
      <c r="AG1413" s="63"/>
      <c r="AH1413" s="31"/>
      <c r="AI1413" s="31"/>
      <c r="AJ1413" s="31"/>
      <c r="AK1413" s="31"/>
    </row>
    <row r="1414" spans="1:37" ht="15">
      <c r="A1414" s="158" t="s">
        <v>298</v>
      </c>
      <c r="B1414" s="158" t="s">
        <v>299</v>
      </c>
      <c r="C1414" s="158" t="s">
        <v>313</v>
      </c>
      <c r="D1414" s="158" t="s">
        <v>948</v>
      </c>
      <c r="E1414" s="158" t="s">
        <v>30</v>
      </c>
      <c r="F1414" s="158" t="s">
        <v>1362</v>
      </c>
      <c r="G1414" s="158"/>
      <c r="H1414" s="158" t="s">
        <v>309</v>
      </c>
      <c r="I1414" s="159" t="s">
        <v>2774</v>
      </c>
      <c r="AE1414" s="21"/>
      <c r="AF1414" s="63"/>
      <c r="AG1414" s="63"/>
      <c r="AH1414" s="31"/>
      <c r="AI1414" s="31"/>
      <c r="AJ1414" s="31"/>
      <c r="AK1414" s="31"/>
    </row>
    <row r="1415" spans="1:37" ht="15">
      <c r="A1415" s="158" t="s">
        <v>298</v>
      </c>
      <c r="B1415" s="158" t="s">
        <v>299</v>
      </c>
      <c r="C1415" s="158" t="s">
        <v>313</v>
      </c>
      <c r="D1415" s="158" t="s">
        <v>950</v>
      </c>
      <c r="E1415" s="158" t="s">
        <v>29</v>
      </c>
      <c r="F1415" s="158" t="s">
        <v>2044</v>
      </c>
      <c r="G1415" s="158"/>
      <c r="H1415" s="158" t="s">
        <v>309</v>
      </c>
      <c r="I1415" s="159" t="s">
        <v>2774</v>
      </c>
      <c r="AE1415" s="21"/>
      <c r="AF1415" s="63"/>
      <c r="AG1415" s="63"/>
      <c r="AH1415" s="31"/>
      <c r="AI1415" s="31"/>
      <c r="AJ1415" s="31"/>
      <c r="AK1415" s="31"/>
    </row>
    <row r="1416" spans="1:37" ht="15">
      <c r="A1416" s="158" t="s">
        <v>298</v>
      </c>
      <c r="B1416" s="158" t="s">
        <v>299</v>
      </c>
      <c r="C1416" s="158" t="s">
        <v>313</v>
      </c>
      <c r="D1416" s="158" t="s">
        <v>950</v>
      </c>
      <c r="E1416" s="158" t="s">
        <v>28</v>
      </c>
      <c r="F1416" s="158" t="s">
        <v>1363</v>
      </c>
      <c r="G1416" s="158"/>
      <c r="H1416" s="158" t="s">
        <v>309</v>
      </c>
      <c r="I1416" s="159" t="s">
        <v>2774</v>
      </c>
      <c r="AE1416" s="21"/>
      <c r="AF1416" s="63"/>
      <c r="AG1416" s="63"/>
      <c r="AH1416" s="31"/>
      <c r="AI1416" s="31"/>
      <c r="AJ1416" s="31"/>
      <c r="AK1416" s="31"/>
    </row>
    <row r="1417" spans="1:37" ht="15">
      <c r="A1417" s="158" t="s">
        <v>298</v>
      </c>
      <c r="B1417" s="158" t="s">
        <v>299</v>
      </c>
      <c r="C1417" s="158" t="s">
        <v>313</v>
      </c>
      <c r="D1417" s="158" t="s">
        <v>950</v>
      </c>
      <c r="E1417" s="158" t="s">
        <v>27</v>
      </c>
      <c r="F1417" s="158" t="s">
        <v>1363</v>
      </c>
      <c r="G1417" s="158"/>
      <c r="H1417" s="158" t="s">
        <v>309</v>
      </c>
      <c r="I1417" s="159" t="s">
        <v>2774</v>
      </c>
      <c r="AE1417" s="21"/>
      <c r="AF1417" s="63"/>
      <c r="AG1417" s="63"/>
      <c r="AH1417" s="31"/>
      <c r="AI1417" s="31"/>
      <c r="AJ1417" s="31"/>
      <c r="AK1417" s="31"/>
    </row>
    <row r="1418" spans="1:37" ht="15">
      <c r="A1418" s="158" t="s">
        <v>298</v>
      </c>
      <c r="B1418" s="158" t="s">
        <v>299</v>
      </c>
      <c r="C1418" s="158" t="s">
        <v>313</v>
      </c>
      <c r="D1418" s="158" t="s">
        <v>2352</v>
      </c>
      <c r="E1418" s="158" t="s">
        <v>27</v>
      </c>
      <c r="F1418" s="158" t="s">
        <v>2353</v>
      </c>
      <c r="G1418" s="158"/>
      <c r="H1418" s="158" t="s">
        <v>309</v>
      </c>
      <c r="I1418" s="159" t="s">
        <v>2774</v>
      </c>
      <c r="AE1418" s="21"/>
      <c r="AF1418" s="63"/>
      <c r="AG1418" s="63"/>
      <c r="AH1418" s="31"/>
      <c r="AI1418" s="31"/>
      <c r="AJ1418" s="31"/>
      <c r="AK1418" s="31"/>
    </row>
    <row r="1419" spans="1:37" ht="15">
      <c r="A1419" s="158" t="s">
        <v>298</v>
      </c>
      <c r="B1419" s="158" t="s">
        <v>299</v>
      </c>
      <c r="C1419" s="158" t="s">
        <v>313</v>
      </c>
      <c r="D1419" s="158" t="s">
        <v>2352</v>
      </c>
      <c r="E1419" s="158" t="s">
        <v>30</v>
      </c>
      <c r="F1419" s="158" t="s">
        <v>2433</v>
      </c>
      <c r="G1419" s="158"/>
      <c r="H1419" s="158" t="s">
        <v>309</v>
      </c>
      <c r="I1419" s="159" t="s">
        <v>2774</v>
      </c>
      <c r="AE1419" s="21"/>
      <c r="AF1419" s="63"/>
      <c r="AG1419" s="63"/>
      <c r="AH1419" s="31"/>
      <c r="AI1419" s="31"/>
      <c r="AJ1419" s="31"/>
      <c r="AK1419" s="31"/>
    </row>
    <row r="1420" spans="1:37" ht="15">
      <c r="A1420" s="158" t="s">
        <v>298</v>
      </c>
      <c r="B1420" s="158" t="s">
        <v>299</v>
      </c>
      <c r="C1420" s="158" t="s">
        <v>313</v>
      </c>
      <c r="D1420" s="158" t="s">
        <v>2352</v>
      </c>
      <c r="E1420" s="158" t="s">
        <v>29</v>
      </c>
      <c r="F1420" s="158" t="s">
        <v>2434</v>
      </c>
      <c r="G1420" s="158"/>
      <c r="H1420" s="158" t="s">
        <v>303</v>
      </c>
      <c r="I1420" s="159" t="s">
        <v>2775</v>
      </c>
      <c r="AE1420" s="21"/>
      <c r="AF1420" s="63"/>
      <c r="AG1420" s="63"/>
      <c r="AH1420" s="31"/>
      <c r="AI1420" s="31"/>
      <c r="AJ1420" s="31"/>
      <c r="AK1420" s="31"/>
    </row>
    <row r="1421" spans="1:37" ht="15">
      <c r="A1421" s="158" t="s">
        <v>298</v>
      </c>
      <c r="B1421" s="158" t="s">
        <v>299</v>
      </c>
      <c r="C1421" s="158" t="s">
        <v>313</v>
      </c>
      <c r="D1421" s="158" t="s">
        <v>951</v>
      </c>
      <c r="E1421" s="158" t="s">
        <v>28</v>
      </c>
      <c r="F1421" s="158" t="s">
        <v>952</v>
      </c>
      <c r="G1421" s="158"/>
      <c r="H1421" s="158" t="s">
        <v>309</v>
      </c>
      <c r="I1421" s="159" t="s">
        <v>2774</v>
      </c>
      <c r="AE1421" s="21"/>
      <c r="AF1421" s="63"/>
      <c r="AG1421" s="63"/>
      <c r="AH1421" s="31"/>
      <c r="AI1421" s="31"/>
      <c r="AJ1421" s="31"/>
      <c r="AK1421" s="31"/>
    </row>
    <row r="1422" spans="1:37" ht="15">
      <c r="A1422" s="158" t="s">
        <v>298</v>
      </c>
      <c r="B1422" s="158" t="s">
        <v>299</v>
      </c>
      <c r="C1422" s="158" t="s">
        <v>313</v>
      </c>
      <c r="D1422" s="158" t="s">
        <v>951</v>
      </c>
      <c r="E1422" s="158" t="s">
        <v>27</v>
      </c>
      <c r="F1422" s="158" t="s">
        <v>952</v>
      </c>
      <c r="G1422" s="158"/>
      <c r="H1422" s="158" t="s">
        <v>309</v>
      </c>
      <c r="I1422" s="159" t="s">
        <v>2774</v>
      </c>
      <c r="AE1422" s="21"/>
      <c r="AF1422" s="63"/>
      <c r="AG1422" s="63"/>
      <c r="AH1422" s="31"/>
      <c r="AI1422" s="31"/>
      <c r="AJ1422" s="31"/>
      <c r="AK1422" s="31"/>
    </row>
    <row r="1423" spans="1:37" ht="15">
      <c r="A1423" s="158" t="s">
        <v>298</v>
      </c>
      <c r="B1423" s="158" t="s">
        <v>299</v>
      </c>
      <c r="C1423" s="158" t="s">
        <v>313</v>
      </c>
      <c r="D1423" s="158" t="s">
        <v>951</v>
      </c>
      <c r="E1423" s="158" t="s">
        <v>29</v>
      </c>
      <c r="F1423" s="158" t="s">
        <v>1746</v>
      </c>
      <c r="G1423" s="158"/>
      <c r="H1423" s="158" t="s">
        <v>309</v>
      </c>
      <c r="I1423" s="159" t="s">
        <v>2774</v>
      </c>
      <c r="AE1423" s="21"/>
      <c r="AF1423" s="63"/>
      <c r="AG1423" s="63"/>
      <c r="AH1423" s="31"/>
      <c r="AI1423" s="31"/>
      <c r="AJ1423" s="31"/>
      <c r="AK1423" s="31"/>
    </row>
    <row r="1424" spans="1:37" ht="15">
      <c r="A1424" s="158" t="s">
        <v>298</v>
      </c>
      <c r="B1424" s="158" t="s">
        <v>299</v>
      </c>
      <c r="C1424" s="158" t="s">
        <v>313</v>
      </c>
      <c r="D1424" s="158" t="s">
        <v>951</v>
      </c>
      <c r="E1424" s="158" t="s">
        <v>30</v>
      </c>
      <c r="F1424" s="158" t="s">
        <v>1747</v>
      </c>
      <c r="G1424" s="158" t="s">
        <v>1439</v>
      </c>
      <c r="H1424" s="158" t="s">
        <v>309</v>
      </c>
      <c r="I1424" s="159" t="s">
        <v>2774</v>
      </c>
      <c r="AE1424" s="21"/>
      <c r="AF1424" s="63"/>
      <c r="AG1424" s="63"/>
      <c r="AH1424" s="31"/>
      <c r="AI1424" s="31"/>
      <c r="AJ1424" s="31"/>
      <c r="AK1424" s="31"/>
    </row>
    <row r="1425" spans="1:37" ht="15">
      <c r="A1425" s="158" t="s">
        <v>298</v>
      </c>
      <c r="B1425" s="158" t="s">
        <v>299</v>
      </c>
      <c r="C1425" s="158" t="s">
        <v>313</v>
      </c>
      <c r="D1425" s="158" t="s">
        <v>953</v>
      </c>
      <c r="E1425" s="158" t="s">
        <v>30</v>
      </c>
      <c r="F1425" s="158" t="s">
        <v>954</v>
      </c>
      <c r="G1425" s="158"/>
      <c r="H1425" s="158" t="s">
        <v>309</v>
      </c>
      <c r="I1425" s="159" t="s">
        <v>2774</v>
      </c>
      <c r="AE1425" s="21"/>
      <c r="AF1425" s="63"/>
      <c r="AG1425" s="63"/>
      <c r="AH1425" s="31"/>
      <c r="AI1425" s="31"/>
      <c r="AJ1425" s="31"/>
      <c r="AK1425" s="31"/>
    </row>
    <row r="1426" spans="1:37" ht="15">
      <c r="A1426" s="158" t="s">
        <v>298</v>
      </c>
      <c r="B1426" s="158" t="s">
        <v>299</v>
      </c>
      <c r="C1426" s="158" t="s">
        <v>313</v>
      </c>
      <c r="D1426" s="158" t="s">
        <v>953</v>
      </c>
      <c r="E1426" s="158" t="s">
        <v>28</v>
      </c>
      <c r="F1426" s="158" t="s">
        <v>1556</v>
      </c>
      <c r="G1426" s="158"/>
      <c r="H1426" s="158" t="s">
        <v>309</v>
      </c>
      <c r="I1426" s="159" t="s">
        <v>2774</v>
      </c>
      <c r="AE1426" s="21"/>
      <c r="AF1426" s="63"/>
      <c r="AG1426" s="63"/>
      <c r="AH1426" s="31"/>
      <c r="AI1426" s="31"/>
      <c r="AJ1426" s="31"/>
      <c r="AK1426" s="31"/>
    </row>
    <row r="1427" spans="1:37" ht="15">
      <c r="A1427" s="158" t="s">
        <v>298</v>
      </c>
      <c r="B1427" s="158" t="s">
        <v>299</v>
      </c>
      <c r="C1427" s="158" t="s">
        <v>313</v>
      </c>
      <c r="D1427" s="158" t="s">
        <v>953</v>
      </c>
      <c r="E1427" s="158" t="s">
        <v>27</v>
      </c>
      <c r="F1427" s="158" t="s">
        <v>955</v>
      </c>
      <c r="G1427" s="158"/>
      <c r="H1427" s="158" t="s">
        <v>309</v>
      </c>
      <c r="I1427" s="159" t="s">
        <v>2774</v>
      </c>
      <c r="AE1427" s="21"/>
      <c r="AF1427" s="63"/>
      <c r="AG1427" s="63"/>
      <c r="AH1427" s="31"/>
      <c r="AI1427" s="31"/>
      <c r="AJ1427" s="31"/>
      <c r="AK1427" s="31"/>
    </row>
    <row r="1428" spans="1:37" ht="15">
      <c r="A1428" s="158" t="s">
        <v>298</v>
      </c>
      <c r="B1428" s="158" t="s">
        <v>299</v>
      </c>
      <c r="C1428" s="158" t="s">
        <v>313</v>
      </c>
      <c r="D1428" s="158" t="s">
        <v>953</v>
      </c>
      <c r="E1428" s="158" t="s">
        <v>29</v>
      </c>
      <c r="F1428" s="158" t="s">
        <v>1543</v>
      </c>
      <c r="G1428" s="158" t="s">
        <v>1439</v>
      </c>
      <c r="H1428" s="158" t="s">
        <v>309</v>
      </c>
      <c r="I1428" s="159" t="s">
        <v>2774</v>
      </c>
      <c r="AE1428" s="21"/>
      <c r="AF1428" s="63"/>
      <c r="AG1428" s="63"/>
      <c r="AH1428" s="31"/>
      <c r="AI1428" s="31"/>
      <c r="AJ1428" s="31"/>
      <c r="AK1428" s="31"/>
    </row>
    <row r="1429" spans="1:37" ht="15">
      <c r="A1429" s="158" t="s">
        <v>298</v>
      </c>
      <c r="B1429" s="158" t="s">
        <v>299</v>
      </c>
      <c r="C1429" s="158" t="s">
        <v>313</v>
      </c>
      <c r="D1429" s="158" t="s">
        <v>956</v>
      </c>
      <c r="E1429" s="158" t="s">
        <v>28</v>
      </c>
      <c r="F1429" s="158" t="s">
        <v>957</v>
      </c>
      <c r="G1429" s="158"/>
      <c r="H1429" s="158" t="s">
        <v>309</v>
      </c>
      <c r="I1429" s="159" t="s">
        <v>2774</v>
      </c>
      <c r="AE1429" s="21"/>
      <c r="AF1429" s="63"/>
      <c r="AG1429" s="63"/>
      <c r="AH1429" s="31"/>
      <c r="AI1429" s="31"/>
      <c r="AJ1429" s="31"/>
      <c r="AK1429" s="31"/>
    </row>
    <row r="1430" spans="1:37" ht="15">
      <c r="A1430" s="158" t="s">
        <v>298</v>
      </c>
      <c r="B1430" s="158" t="s">
        <v>299</v>
      </c>
      <c r="C1430" s="158" t="s">
        <v>313</v>
      </c>
      <c r="D1430" s="158" t="s">
        <v>956</v>
      </c>
      <c r="E1430" s="158" t="s">
        <v>30</v>
      </c>
      <c r="F1430" s="158" t="s">
        <v>958</v>
      </c>
      <c r="G1430" s="158"/>
      <c r="H1430" s="158" t="s">
        <v>309</v>
      </c>
      <c r="I1430" s="159" t="s">
        <v>2774</v>
      </c>
      <c r="AE1430" s="21"/>
      <c r="AF1430" s="63"/>
      <c r="AG1430" s="63"/>
      <c r="AH1430" s="31"/>
      <c r="AI1430" s="31"/>
      <c r="AJ1430" s="31"/>
      <c r="AK1430" s="31"/>
    </row>
    <row r="1431" spans="1:37" ht="15">
      <c r="A1431" s="158" t="s">
        <v>298</v>
      </c>
      <c r="B1431" s="158" t="s">
        <v>299</v>
      </c>
      <c r="C1431" s="158" t="s">
        <v>313</v>
      </c>
      <c r="D1431" s="158" t="s">
        <v>956</v>
      </c>
      <c r="E1431" s="158" t="s">
        <v>29</v>
      </c>
      <c r="F1431" s="158" t="s">
        <v>2656</v>
      </c>
      <c r="G1431" s="158"/>
      <c r="H1431" s="158" t="s">
        <v>303</v>
      </c>
      <c r="I1431" s="159" t="s">
        <v>2775</v>
      </c>
      <c r="AE1431" s="21"/>
      <c r="AF1431" s="63"/>
      <c r="AG1431" s="63"/>
      <c r="AH1431" s="31"/>
      <c r="AI1431" s="31"/>
      <c r="AJ1431" s="31"/>
      <c r="AK1431" s="31"/>
    </row>
    <row r="1432" spans="1:37" ht="15">
      <c r="A1432" s="158" t="s">
        <v>298</v>
      </c>
      <c r="B1432" s="158" t="s">
        <v>299</v>
      </c>
      <c r="C1432" s="158" t="s">
        <v>313</v>
      </c>
      <c r="D1432" s="158" t="s">
        <v>956</v>
      </c>
      <c r="E1432" s="158" t="s">
        <v>27</v>
      </c>
      <c r="F1432" s="158" t="s">
        <v>959</v>
      </c>
      <c r="G1432" s="158"/>
      <c r="H1432" s="158" t="s">
        <v>309</v>
      </c>
      <c r="I1432" s="159" t="s">
        <v>2774</v>
      </c>
      <c r="AE1432" s="21"/>
      <c r="AF1432" s="63"/>
      <c r="AG1432" s="63"/>
      <c r="AH1432" s="31"/>
      <c r="AI1432" s="31"/>
      <c r="AJ1432" s="31"/>
      <c r="AK1432" s="31"/>
    </row>
    <row r="1433" spans="1:37" ht="15">
      <c r="A1433" s="158" t="s">
        <v>298</v>
      </c>
      <c r="B1433" s="158" t="s">
        <v>299</v>
      </c>
      <c r="C1433" s="158" t="s">
        <v>313</v>
      </c>
      <c r="D1433" s="158" t="s">
        <v>2222</v>
      </c>
      <c r="E1433" s="158" t="s">
        <v>27</v>
      </c>
      <c r="F1433" s="158" t="s">
        <v>2223</v>
      </c>
      <c r="G1433" s="158"/>
      <c r="H1433" s="158" t="s">
        <v>2278</v>
      </c>
      <c r="I1433" s="159" t="s">
        <v>2775</v>
      </c>
      <c r="AE1433" s="21"/>
      <c r="AF1433" s="63"/>
      <c r="AG1433" s="63"/>
      <c r="AH1433" s="31"/>
      <c r="AI1433" s="31"/>
      <c r="AJ1433" s="31"/>
      <c r="AK1433" s="31"/>
    </row>
    <row r="1434" spans="1:37" ht="15">
      <c r="A1434" s="158" t="s">
        <v>298</v>
      </c>
      <c r="B1434" s="158" t="s">
        <v>299</v>
      </c>
      <c r="C1434" s="158" t="s">
        <v>313</v>
      </c>
      <c r="D1434" s="158" t="s">
        <v>960</v>
      </c>
      <c r="E1434" s="158" t="s">
        <v>28</v>
      </c>
      <c r="F1434" s="158" t="s">
        <v>1364</v>
      </c>
      <c r="G1434" s="158"/>
      <c r="H1434" s="158" t="s">
        <v>309</v>
      </c>
      <c r="I1434" s="159" t="s">
        <v>2774</v>
      </c>
      <c r="AE1434" s="21"/>
      <c r="AF1434" s="63"/>
      <c r="AG1434" s="63"/>
      <c r="AH1434" s="31"/>
      <c r="AI1434" s="31"/>
      <c r="AJ1434" s="31"/>
      <c r="AK1434" s="31"/>
    </row>
    <row r="1435" spans="1:37" ht="15">
      <c r="A1435" s="158" t="s">
        <v>298</v>
      </c>
      <c r="B1435" s="158" t="s">
        <v>299</v>
      </c>
      <c r="C1435" s="158" t="s">
        <v>313</v>
      </c>
      <c r="D1435" s="158" t="s">
        <v>960</v>
      </c>
      <c r="E1435" s="158" t="s">
        <v>27</v>
      </c>
      <c r="F1435" s="158" t="s">
        <v>961</v>
      </c>
      <c r="G1435" s="158"/>
      <c r="H1435" s="158" t="s">
        <v>309</v>
      </c>
      <c r="I1435" s="159" t="s">
        <v>2774</v>
      </c>
      <c r="AE1435" s="21"/>
      <c r="AF1435" s="63"/>
      <c r="AG1435" s="63"/>
      <c r="AH1435" s="31"/>
      <c r="AI1435" s="31"/>
      <c r="AJ1435" s="31"/>
      <c r="AK1435" s="31"/>
    </row>
    <row r="1436" spans="1:37" ht="15">
      <c r="A1436" s="158" t="s">
        <v>298</v>
      </c>
      <c r="B1436" s="158" t="s">
        <v>299</v>
      </c>
      <c r="C1436" s="158" t="s">
        <v>313</v>
      </c>
      <c r="D1436" s="158" t="s">
        <v>960</v>
      </c>
      <c r="E1436" s="158" t="s">
        <v>29</v>
      </c>
      <c r="F1436" s="158" t="s">
        <v>961</v>
      </c>
      <c r="G1436" s="158"/>
      <c r="H1436" s="158" t="s">
        <v>309</v>
      </c>
      <c r="I1436" s="159" t="s">
        <v>2774</v>
      </c>
      <c r="AE1436" s="21"/>
      <c r="AF1436" s="63"/>
      <c r="AG1436" s="63"/>
      <c r="AH1436" s="31"/>
      <c r="AI1436" s="31"/>
      <c r="AJ1436" s="31"/>
      <c r="AK1436" s="31"/>
    </row>
    <row r="1437" spans="1:37" ht="15">
      <c r="A1437" s="158" t="s">
        <v>298</v>
      </c>
      <c r="B1437" s="158" t="s">
        <v>299</v>
      </c>
      <c r="C1437" s="158" t="s">
        <v>313</v>
      </c>
      <c r="D1437" s="158" t="s">
        <v>960</v>
      </c>
      <c r="E1437" s="158" t="s">
        <v>30</v>
      </c>
      <c r="F1437" s="158" t="s">
        <v>1490</v>
      </c>
      <c r="G1437" s="158"/>
      <c r="H1437" s="158" t="s">
        <v>309</v>
      </c>
      <c r="I1437" s="159" t="s">
        <v>2774</v>
      </c>
      <c r="AE1437" s="21"/>
      <c r="AF1437" s="63"/>
      <c r="AG1437" s="63"/>
      <c r="AH1437" s="31"/>
      <c r="AI1437" s="31"/>
      <c r="AJ1437" s="31"/>
      <c r="AK1437" s="31"/>
    </row>
    <row r="1438" spans="1:37" ht="15">
      <c r="A1438" s="158" t="s">
        <v>298</v>
      </c>
      <c r="B1438" s="158" t="s">
        <v>299</v>
      </c>
      <c r="C1438" s="158" t="s">
        <v>313</v>
      </c>
      <c r="D1438" s="158" t="s">
        <v>962</v>
      </c>
      <c r="E1438" s="158" t="s">
        <v>27</v>
      </c>
      <c r="F1438" s="158" t="s">
        <v>2354</v>
      </c>
      <c r="G1438" s="158"/>
      <c r="H1438" s="158" t="s">
        <v>309</v>
      </c>
      <c r="I1438" s="159" t="s">
        <v>2774</v>
      </c>
      <c r="AE1438" s="21"/>
      <c r="AF1438" s="63"/>
      <c r="AG1438" s="63"/>
      <c r="AH1438" s="31"/>
      <c r="AI1438" s="31"/>
      <c r="AJ1438" s="31"/>
      <c r="AK1438" s="31"/>
    </row>
    <row r="1439" spans="1:37" ht="15">
      <c r="A1439" s="158" t="s">
        <v>298</v>
      </c>
      <c r="B1439" s="158" t="s">
        <v>299</v>
      </c>
      <c r="C1439" s="158" t="s">
        <v>313</v>
      </c>
      <c r="D1439" s="158" t="s">
        <v>963</v>
      </c>
      <c r="E1439" s="158" t="s">
        <v>27</v>
      </c>
      <c r="F1439" s="158" t="s">
        <v>1748</v>
      </c>
      <c r="G1439" s="158"/>
      <c r="H1439" s="158" t="s">
        <v>309</v>
      </c>
      <c r="I1439" s="159" t="s">
        <v>2774</v>
      </c>
      <c r="AE1439" s="21"/>
      <c r="AF1439" s="63"/>
      <c r="AG1439" s="63"/>
      <c r="AH1439" s="31"/>
      <c r="AI1439" s="31"/>
      <c r="AJ1439" s="31"/>
      <c r="AK1439" s="31"/>
    </row>
    <row r="1440" spans="1:37" ht="15">
      <c r="A1440" s="158" t="s">
        <v>298</v>
      </c>
      <c r="B1440" s="158" t="s">
        <v>299</v>
      </c>
      <c r="C1440" s="158" t="s">
        <v>313</v>
      </c>
      <c r="D1440" s="158" t="s">
        <v>963</v>
      </c>
      <c r="E1440" s="158" t="s">
        <v>29</v>
      </c>
      <c r="F1440" s="158" t="s">
        <v>1748</v>
      </c>
      <c r="G1440" s="158"/>
      <c r="H1440" s="158" t="s">
        <v>309</v>
      </c>
      <c r="I1440" s="159" t="s">
        <v>2774</v>
      </c>
      <c r="AE1440" s="21"/>
      <c r="AF1440" s="63"/>
      <c r="AG1440" s="63"/>
      <c r="AH1440" s="31"/>
      <c r="AI1440" s="31"/>
      <c r="AJ1440" s="31"/>
      <c r="AK1440" s="31"/>
    </row>
    <row r="1441" spans="1:37" ht="15">
      <c r="A1441" s="158" t="s">
        <v>298</v>
      </c>
      <c r="B1441" s="158" t="s">
        <v>299</v>
      </c>
      <c r="C1441" s="158" t="s">
        <v>313</v>
      </c>
      <c r="D1441" s="158" t="s">
        <v>964</v>
      </c>
      <c r="E1441" s="158" t="s">
        <v>28</v>
      </c>
      <c r="F1441" s="158" t="s">
        <v>2045</v>
      </c>
      <c r="G1441" s="158"/>
      <c r="H1441" s="158" t="s">
        <v>309</v>
      </c>
      <c r="I1441" s="159" t="s">
        <v>2774</v>
      </c>
      <c r="AE1441" s="21"/>
      <c r="AF1441" s="63"/>
      <c r="AG1441" s="63"/>
      <c r="AH1441" s="31"/>
      <c r="AI1441" s="31"/>
      <c r="AJ1441" s="31"/>
      <c r="AK1441" s="31"/>
    </row>
    <row r="1442" spans="1:37" ht="15">
      <c r="A1442" s="158" t="s">
        <v>298</v>
      </c>
      <c r="B1442" s="158" t="s">
        <v>299</v>
      </c>
      <c r="C1442" s="158" t="s">
        <v>313</v>
      </c>
      <c r="D1442" s="158" t="s">
        <v>964</v>
      </c>
      <c r="E1442" s="158" t="s">
        <v>30</v>
      </c>
      <c r="F1442" s="158" t="s">
        <v>2046</v>
      </c>
      <c r="G1442" s="158"/>
      <c r="H1442" s="158" t="s">
        <v>309</v>
      </c>
      <c r="I1442" s="159" t="s">
        <v>2774</v>
      </c>
      <c r="AE1442" s="21"/>
      <c r="AF1442" s="63"/>
      <c r="AG1442" s="63"/>
      <c r="AH1442" s="31"/>
      <c r="AI1442" s="31"/>
      <c r="AJ1442" s="31"/>
      <c r="AK1442" s="31"/>
    </row>
    <row r="1443" spans="1:37" ht="15">
      <c r="A1443" s="158" t="s">
        <v>298</v>
      </c>
      <c r="B1443" s="158" t="s">
        <v>299</v>
      </c>
      <c r="C1443" s="158" t="s">
        <v>313</v>
      </c>
      <c r="D1443" s="158" t="s">
        <v>964</v>
      </c>
      <c r="E1443" s="158" t="s">
        <v>27</v>
      </c>
      <c r="F1443" s="158" t="s">
        <v>965</v>
      </c>
      <c r="G1443" s="158"/>
      <c r="H1443" s="158" t="s">
        <v>309</v>
      </c>
      <c r="I1443" s="159" t="s">
        <v>2774</v>
      </c>
      <c r="AE1443" s="21"/>
      <c r="AF1443" s="63"/>
      <c r="AG1443" s="63"/>
      <c r="AH1443" s="31"/>
      <c r="AI1443" s="31"/>
      <c r="AJ1443" s="31"/>
      <c r="AK1443" s="31"/>
    </row>
    <row r="1444" spans="1:37" ht="15">
      <c r="A1444" s="158" t="s">
        <v>298</v>
      </c>
      <c r="B1444" s="158" t="s">
        <v>299</v>
      </c>
      <c r="C1444" s="158" t="s">
        <v>313</v>
      </c>
      <c r="D1444" s="158" t="s">
        <v>964</v>
      </c>
      <c r="E1444" s="158" t="s">
        <v>29</v>
      </c>
      <c r="F1444" s="158" t="s">
        <v>2047</v>
      </c>
      <c r="G1444" s="158"/>
      <c r="H1444" s="158" t="s">
        <v>309</v>
      </c>
      <c r="I1444" s="159" t="s">
        <v>2774</v>
      </c>
      <c r="AE1444" s="21"/>
      <c r="AF1444" s="63"/>
      <c r="AG1444" s="63"/>
      <c r="AH1444" s="31"/>
      <c r="AI1444" s="31"/>
      <c r="AJ1444" s="31"/>
      <c r="AK1444" s="31"/>
    </row>
    <row r="1445" spans="1:37" ht="15">
      <c r="A1445" s="158" t="s">
        <v>298</v>
      </c>
      <c r="B1445" s="158" t="s">
        <v>299</v>
      </c>
      <c r="C1445" s="158" t="s">
        <v>313</v>
      </c>
      <c r="D1445" s="158" t="s">
        <v>966</v>
      </c>
      <c r="E1445" s="158" t="s">
        <v>30</v>
      </c>
      <c r="F1445" s="158" t="s">
        <v>1749</v>
      </c>
      <c r="G1445" s="158"/>
      <c r="H1445" s="158" t="s">
        <v>309</v>
      </c>
      <c r="I1445" s="159" t="s">
        <v>2774</v>
      </c>
      <c r="AE1445" s="21"/>
      <c r="AF1445" s="63"/>
      <c r="AG1445" s="63"/>
      <c r="AH1445" s="31"/>
      <c r="AI1445" s="31"/>
      <c r="AJ1445" s="31"/>
      <c r="AK1445" s="31"/>
    </row>
    <row r="1446" spans="1:37" ht="15">
      <c r="A1446" s="158" t="s">
        <v>298</v>
      </c>
      <c r="B1446" s="158" t="s">
        <v>299</v>
      </c>
      <c r="C1446" s="158" t="s">
        <v>313</v>
      </c>
      <c r="D1446" s="158" t="s">
        <v>966</v>
      </c>
      <c r="E1446" s="158" t="s">
        <v>28</v>
      </c>
      <c r="F1446" s="158" t="s">
        <v>2606</v>
      </c>
      <c r="G1446" s="158"/>
      <c r="H1446" s="158" t="s">
        <v>2278</v>
      </c>
      <c r="I1446" s="159" t="s">
        <v>2775</v>
      </c>
      <c r="AE1446" s="21"/>
      <c r="AF1446" s="63"/>
      <c r="AG1446" s="63"/>
      <c r="AH1446" s="31"/>
      <c r="AI1446" s="31"/>
      <c r="AJ1446" s="31"/>
      <c r="AK1446" s="31"/>
    </row>
    <row r="1447" spans="1:37" ht="15">
      <c r="A1447" s="158" t="s">
        <v>298</v>
      </c>
      <c r="B1447" s="158" t="s">
        <v>299</v>
      </c>
      <c r="C1447" s="158" t="s">
        <v>313</v>
      </c>
      <c r="D1447" s="158" t="s">
        <v>966</v>
      </c>
      <c r="E1447" s="158" t="s">
        <v>29</v>
      </c>
      <c r="F1447" s="158" t="s">
        <v>1750</v>
      </c>
      <c r="G1447" s="158"/>
      <c r="H1447" s="158" t="s">
        <v>309</v>
      </c>
      <c r="I1447" s="159" t="s">
        <v>2774</v>
      </c>
      <c r="AE1447" s="21"/>
      <c r="AF1447" s="63"/>
      <c r="AG1447" s="63"/>
      <c r="AH1447" s="31"/>
      <c r="AI1447" s="31"/>
      <c r="AJ1447" s="31"/>
      <c r="AK1447" s="31"/>
    </row>
    <row r="1448" spans="1:37" ht="15">
      <c r="A1448" s="158" t="s">
        <v>298</v>
      </c>
      <c r="B1448" s="158" t="s">
        <v>299</v>
      </c>
      <c r="C1448" s="158" t="s">
        <v>313</v>
      </c>
      <c r="D1448" s="158" t="s">
        <v>966</v>
      </c>
      <c r="E1448" s="158" t="s">
        <v>27</v>
      </c>
      <c r="F1448" s="158" t="s">
        <v>967</v>
      </c>
      <c r="G1448" s="158"/>
      <c r="H1448" s="158" t="s">
        <v>309</v>
      </c>
      <c r="I1448" s="159" t="s">
        <v>2774</v>
      </c>
      <c r="AE1448" s="21"/>
      <c r="AF1448" s="63"/>
      <c r="AG1448" s="63"/>
      <c r="AH1448" s="31"/>
      <c r="AI1448" s="31"/>
      <c r="AJ1448" s="31"/>
      <c r="AK1448" s="31"/>
    </row>
    <row r="1449" spans="1:37" ht="15">
      <c r="A1449" s="158" t="s">
        <v>298</v>
      </c>
      <c r="B1449" s="158" t="s">
        <v>299</v>
      </c>
      <c r="C1449" s="158" t="s">
        <v>313</v>
      </c>
      <c r="D1449" s="158" t="s">
        <v>968</v>
      </c>
      <c r="E1449" s="158" t="s">
        <v>27</v>
      </c>
      <c r="F1449" s="158" t="s">
        <v>1751</v>
      </c>
      <c r="G1449" s="158"/>
      <c r="H1449" s="158" t="s">
        <v>309</v>
      </c>
      <c r="I1449" s="159" t="s">
        <v>2774</v>
      </c>
      <c r="AE1449" s="21"/>
      <c r="AF1449" s="63"/>
      <c r="AG1449" s="63"/>
      <c r="AH1449" s="31"/>
      <c r="AI1449" s="31"/>
      <c r="AJ1449" s="31"/>
      <c r="AK1449" s="31"/>
    </row>
    <row r="1450" spans="1:37" ht="15">
      <c r="A1450" s="158" t="s">
        <v>298</v>
      </c>
      <c r="B1450" s="158" t="s">
        <v>299</v>
      </c>
      <c r="C1450" s="158" t="s">
        <v>313</v>
      </c>
      <c r="D1450" s="158" t="s">
        <v>968</v>
      </c>
      <c r="E1450" s="158" t="s">
        <v>29</v>
      </c>
      <c r="F1450" s="158" t="s">
        <v>969</v>
      </c>
      <c r="G1450" s="158"/>
      <c r="H1450" s="158" t="s">
        <v>309</v>
      </c>
      <c r="I1450" s="159" t="s">
        <v>2774</v>
      </c>
      <c r="AE1450" s="21"/>
      <c r="AF1450" s="63"/>
      <c r="AG1450" s="63"/>
      <c r="AH1450" s="31"/>
      <c r="AI1450" s="31"/>
      <c r="AJ1450" s="31"/>
      <c r="AK1450" s="31"/>
    </row>
    <row r="1451" spans="1:37" ht="15">
      <c r="A1451" s="158" t="s">
        <v>298</v>
      </c>
      <c r="B1451" s="158" t="s">
        <v>299</v>
      </c>
      <c r="C1451" s="158" t="s">
        <v>313</v>
      </c>
      <c r="D1451" s="158" t="s">
        <v>968</v>
      </c>
      <c r="E1451" s="158" t="s">
        <v>28</v>
      </c>
      <c r="F1451" s="158" t="s">
        <v>2705</v>
      </c>
      <c r="G1451" s="158"/>
      <c r="H1451" s="158" t="s">
        <v>309</v>
      </c>
      <c r="I1451" s="159" t="s">
        <v>2774</v>
      </c>
      <c r="AE1451" s="21"/>
      <c r="AF1451" s="63"/>
      <c r="AG1451" s="63"/>
      <c r="AH1451" s="31"/>
      <c r="AI1451" s="31"/>
      <c r="AJ1451" s="31"/>
      <c r="AK1451" s="31"/>
    </row>
    <row r="1452" spans="1:37" ht="15">
      <c r="A1452" s="158" t="s">
        <v>298</v>
      </c>
      <c r="B1452" s="158" t="s">
        <v>299</v>
      </c>
      <c r="C1452" s="158" t="s">
        <v>313</v>
      </c>
      <c r="D1452" s="158" t="s">
        <v>968</v>
      </c>
      <c r="E1452" s="158" t="s">
        <v>30</v>
      </c>
      <c r="F1452" s="158" t="s">
        <v>2493</v>
      </c>
      <c r="G1452" s="158"/>
      <c r="H1452" s="158" t="s">
        <v>309</v>
      </c>
      <c r="I1452" s="159" t="s">
        <v>2774</v>
      </c>
      <c r="AE1452" s="21"/>
      <c r="AF1452" s="63"/>
      <c r="AG1452" s="63"/>
      <c r="AH1452" s="31"/>
      <c r="AI1452" s="31"/>
      <c r="AJ1452" s="31"/>
      <c r="AK1452" s="31"/>
    </row>
    <row r="1453" spans="1:37" ht="15">
      <c r="A1453" s="158" t="s">
        <v>298</v>
      </c>
      <c r="B1453" s="158" t="s">
        <v>299</v>
      </c>
      <c r="C1453" s="158" t="s">
        <v>313</v>
      </c>
      <c r="D1453" s="158" t="s">
        <v>970</v>
      </c>
      <c r="E1453" s="158" t="s">
        <v>27</v>
      </c>
      <c r="F1453" s="158" t="s">
        <v>971</v>
      </c>
      <c r="G1453" s="158"/>
      <c r="H1453" s="158" t="s">
        <v>309</v>
      </c>
      <c r="I1453" s="159" t="s">
        <v>2774</v>
      </c>
      <c r="AE1453" s="21"/>
      <c r="AF1453" s="63"/>
      <c r="AG1453" s="63"/>
      <c r="AH1453" s="31"/>
      <c r="AI1453" s="31"/>
      <c r="AJ1453" s="31"/>
      <c r="AK1453" s="31"/>
    </row>
    <row r="1454" spans="1:37" ht="15">
      <c r="A1454" s="158" t="s">
        <v>298</v>
      </c>
      <c r="B1454" s="158" t="s">
        <v>299</v>
      </c>
      <c r="C1454" s="158" t="s">
        <v>313</v>
      </c>
      <c r="D1454" s="158" t="s">
        <v>970</v>
      </c>
      <c r="E1454" s="158" t="s">
        <v>29</v>
      </c>
      <c r="F1454" s="158" t="s">
        <v>2355</v>
      </c>
      <c r="G1454" s="158"/>
      <c r="H1454" s="158" t="s">
        <v>309</v>
      </c>
      <c r="I1454" s="159" t="s">
        <v>2774</v>
      </c>
      <c r="AE1454" s="21"/>
      <c r="AF1454" s="63"/>
      <c r="AG1454" s="63"/>
      <c r="AH1454" s="31"/>
      <c r="AI1454" s="31"/>
      <c r="AJ1454" s="31"/>
      <c r="AK1454" s="31"/>
    </row>
    <row r="1455" spans="1:37" ht="15">
      <c r="A1455" s="158" t="s">
        <v>298</v>
      </c>
      <c r="B1455" s="158" t="s">
        <v>299</v>
      </c>
      <c r="C1455" s="158" t="s">
        <v>313</v>
      </c>
      <c r="D1455" s="158" t="s">
        <v>972</v>
      </c>
      <c r="E1455" s="158" t="s">
        <v>30</v>
      </c>
      <c r="F1455" s="158" t="s">
        <v>1230</v>
      </c>
      <c r="G1455" s="158"/>
      <c r="H1455" s="158" t="s">
        <v>309</v>
      </c>
      <c r="I1455" s="159" t="s">
        <v>2774</v>
      </c>
      <c r="AE1455" s="21"/>
      <c r="AF1455" s="63"/>
      <c r="AG1455" s="63"/>
      <c r="AH1455" s="31"/>
      <c r="AI1455" s="31"/>
      <c r="AJ1455" s="31"/>
      <c r="AK1455" s="31"/>
    </row>
    <row r="1456" spans="1:37" ht="15">
      <c r="A1456" s="158" t="s">
        <v>298</v>
      </c>
      <c r="B1456" s="158" t="s">
        <v>299</v>
      </c>
      <c r="C1456" s="158" t="s">
        <v>313</v>
      </c>
      <c r="D1456" s="158" t="s">
        <v>972</v>
      </c>
      <c r="E1456" s="158" t="s">
        <v>27</v>
      </c>
      <c r="F1456" s="158" t="s">
        <v>973</v>
      </c>
      <c r="G1456" s="158"/>
      <c r="H1456" s="158" t="s">
        <v>309</v>
      </c>
      <c r="I1456" s="159" t="s">
        <v>2774</v>
      </c>
      <c r="AE1456" s="21"/>
      <c r="AF1456" s="63"/>
      <c r="AG1456" s="63"/>
      <c r="AH1456" s="31"/>
      <c r="AI1456" s="31"/>
      <c r="AJ1456" s="31"/>
      <c r="AK1456" s="31"/>
    </row>
    <row r="1457" spans="1:37" ht="15">
      <c r="A1457" s="158" t="s">
        <v>298</v>
      </c>
      <c r="B1457" s="158" t="s">
        <v>299</v>
      </c>
      <c r="C1457" s="158" t="s">
        <v>313</v>
      </c>
      <c r="D1457" s="158" t="s">
        <v>972</v>
      </c>
      <c r="E1457" s="158" t="s">
        <v>29</v>
      </c>
      <c r="F1457" s="158" t="s">
        <v>2435</v>
      </c>
      <c r="G1457" s="158"/>
      <c r="H1457" s="158" t="s">
        <v>309</v>
      </c>
      <c r="I1457" s="159" t="s">
        <v>2774</v>
      </c>
      <c r="AE1457" s="21"/>
      <c r="AF1457" s="63"/>
      <c r="AG1457" s="63"/>
      <c r="AH1457" s="31"/>
      <c r="AI1457" s="31"/>
      <c r="AJ1457" s="31"/>
      <c r="AK1457" s="31"/>
    </row>
    <row r="1458" spans="1:37" ht="15">
      <c r="A1458" s="158" t="s">
        <v>298</v>
      </c>
      <c r="B1458" s="158" t="s">
        <v>299</v>
      </c>
      <c r="C1458" s="158" t="s">
        <v>313</v>
      </c>
      <c r="D1458" s="158" t="s">
        <v>972</v>
      </c>
      <c r="E1458" s="158" t="s">
        <v>28</v>
      </c>
      <c r="F1458" s="158" t="s">
        <v>2356</v>
      </c>
      <c r="G1458" s="158"/>
      <c r="H1458" s="158" t="s">
        <v>309</v>
      </c>
      <c r="I1458" s="159" t="s">
        <v>2774</v>
      </c>
      <c r="AE1458" s="21"/>
      <c r="AF1458" s="63"/>
      <c r="AG1458" s="63"/>
      <c r="AH1458" s="31"/>
      <c r="AI1458" s="31"/>
      <c r="AJ1458" s="31"/>
      <c r="AK1458" s="31"/>
    </row>
    <row r="1459" spans="1:37" ht="15">
      <c r="A1459" s="158" t="s">
        <v>298</v>
      </c>
      <c r="B1459" s="158" t="s">
        <v>299</v>
      </c>
      <c r="C1459" s="158" t="s">
        <v>313</v>
      </c>
      <c r="D1459" s="158" t="s">
        <v>2224</v>
      </c>
      <c r="E1459" s="158" t="s">
        <v>27</v>
      </c>
      <c r="F1459" s="158" t="s">
        <v>2225</v>
      </c>
      <c r="G1459" s="158"/>
      <c r="H1459" s="158" t="s">
        <v>309</v>
      </c>
      <c r="I1459" s="159" t="s">
        <v>2774</v>
      </c>
      <c r="AE1459" s="21"/>
      <c r="AF1459" s="63"/>
      <c r="AG1459" s="63"/>
      <c r="AH1459" s="31"/>
      <c r="AI1459" s="31"/>
      <c r="AJ1459" s="31"/>
      <c r="AK1459" s="31"/>
    </row>
    <row r="1460" spans="1:37" ht="15">
      <c r="A1460" s="158" t="s">
        <v>298</v>
      </c>
      <c r="B1460" s="158" t="s">
        <v>299</v>
      </c>
      <c r="C1460" s="158" t="s">
        <v>313</v>
      </c>
      <c r="D1460" s="158" t="s">
        <v>974</v>
      </c>
      <c r="E1460" s="158" t="s">
        <v>30</v>
      </c>
      <c r="F1460" s="158" t="s">
        <v>2048</v>
      </c>
      <c r="G1460" s="158"/>
      <c r="H1460" s="158" t="s">
        <v>309</v>
      </c>
      <c r="I1460" s="159" t="s">
        <v>2774</v>
      </c>
      <c r="AE1460" s="21"/>
      <c r="AF1460" s="63"/>
      <c r="AG1460" s="63"/>
      <c r="AH1460" s="31"/>
      <c r="AI1460" s="31"/>
      <c r="AJ1460" s="31"/>
      <c r="AK1460" s="31"/>
    </row>
    <row r="1461" spans="1:37" ht="15">
      <c r="A1461" s="158" t="s">
        <v>298</v>
      </c>
      <c r="B1461" s="158" t="s">
        <v>299</v>
      </c>
      <c r="C1461" s="158" t="s">
        <v>313</v>
      </c>
      <c r="D1461" s="158" t="s">
        <v>974</v>
      </c>
      <c r="E1461" s="158" t="s">
        <v>28</v>
      </c>
      <c r="F1461" s="158" t="s">
        <v>975</v>
      </c>
      <c r="G1461" s="158"/>
      <c r="H1461" s="158" t="s">
        <v>309</v>
      </c>
      <c r="I1461" s="159" t="s">
        <v>2774</v>
      </c>
      <c r="AE1461" s="21"/>
      <c r="AF1461" s="63"/>
      <c r="AG1461" s="63"/>
      <c r="AH1461" s="31"/>
      <c r="AI1461" s="31"/>
      <c r="AJ1461" s="31"/>
      <c r="AK1461" s="31"/>
    </row>
    <row r="1462" spans="1:37" ht="15">
      <c r="A1462" s="158" t="s">
        <v>298</v>
      </c>
      <c r="B1462" s="158" t="s">
        <v>299</v>
      </c>
      <c r="C1462" s="158" t="s">
        <v>313</v>
      </c>
      <c r="D1462" s="158" t="s">
        <v>974</v>
      </c>
      <c r="E1462" s="158" t="s">
        <v>27</v>
      </c>
      <c r="F1462" s="158" t="s">
        <v>975</v>
      </c>
      <c r="G1462" s="158"/>
      <c r="H1462" s="158" t="s">
        <v>309</v>
      </c>
      <c r="I1462" s="159" t="s">
        <v>2774</v>
      </c>
      <c r="AE1462" s="21"/>
      <c r="AF1462" s="63"/>
      <c r="AG1462" s="63"/>
      <c r="AH1462" s="31"/>
      <c r="AI1462" s="31"/>
      <c r="AJ1462" s="31"/>
      <c r="AK1462" s="31"/>
    </row>
    <row r="1463" spans="1:37" ht="15">
      <c r="A1463" s="158" t="s">
        <v>298</v>
      </c>
      <c r="B1463" s="158" t="s">
        <v>299</v>
      </c>
      <c r="C1463" s="158" t="s">
        <v>313</v>
      </c>
      <c r="D1463" s="158" t="s">
        <v>974</v>
      </c>
      <c r="E1463" s="158" t="s">
        <v>29</v>
      </c>
      <c r="F1463" s="158" t="s">
        <v>2049</v>
      </c>
      <c r="G1463" s="158"/>
      <c r="H1463" s="158" t="s">
        <v>309</v>
      </c>
      <c r="I1463" s="159" t="s">
        <v>2774</v>
      </c>
      <c r="AE1463" s="21"/>
      <c r="AF1463" s="63"/>
      <c r="AG1463" s="63"/>
      <c r="AH1463" s="31"/>
      <c r="AI1463" s="31"/>
      <c r="AJ1463" s="31"/>
      <c r="AK1463" s="31"/>
    </row>
    <row r="1464" spans="1:37" ht="15">
      <c r="A1464" s="158" t="s">
        <v>298</v>
      </c>
      <c r="B1464" s="158" t="s">
        <v>299</v>
      </c>
      <c r="C1464" s="158" t="s">
        <v>313</v>
      </c>
      <c r="D1464" s="158" t="s">
        <v>976</v>
      </c>
      <c r="E1464" s="158" t="s">
        <v>28</v>
      </c>
      <c r="F1464" s="158" t="s">
        <v>2050</v>
      </c>
      <c r="G1464" s="158"/>
      <c r="H1464" s="158" t="s">
        <v>309</v>
      </c>
      <c r="I1464" s="159" t="s">
        <v>2774</v>
      </c>
      <c r="AE1464" s="21"/>
      <c r="AF1464" s="63"/>
      <c r="AG1464" s="63"/>
      <c r="AH1464" s="31"/>
      <c r="AI1464" s="31"/>
      <c r="AJ1464" s="31"/>
      <c r="AK1464" s="31"/>
    </row>
    <row r="1465" spans="1:37" ht="15">
      <c r="A1465" s="158" t="s">
        <v>298</v>
      </c>
      <c r="B1465" s="158" t="s">
        <v>299</v>
      </c>
      <c r="C1465" s="158" t="s">
        <v>313</v>
      </c>
      <c r="D1465" s="158" t="s">
        <v>976</v>
      </c>
      <c r="E1465" s="158" t="s">
        <v>29</v>
      </c>
      <c r="F1465" s="158" t="s">
        <v>2051</v>
      </c>
      <c r="G1465" s="158"/>
      <c r="H1465" s="158" t="s">
        <v>309</v>
      </c>
      <c r="I1465" s="159" t="s">
        <v>2774</v>
      </c>
      <c r="AE1465" s="21"/>
      <c r="AF1465" s="63"/>
      <c r="AG1465" s="63"/>
      <c r="AH1465" s="31"/>
      <c r="AI1465" s="31"/>
      <c r="AJ1465" s="31"/>
      <c r="AK1465" s="31"/>
    </row>
    <row r="1466" spans="1:37" ht="15">
      <c r="A1466" s="158" t="s">
        <v>298</v>
      </c>
      <c r="B1466" s="158" t="s">
        <v>299</v>
      </c>
      <c r="C1466" s="158" t="s">
        <v>313</v>
      </c>
      <c r="D1466" s="158" t="s">
        <v>976</v>
      </c>
      <c r="E1466" s="158" t="s">
        <v>27</v>
      </c>
      <c r="F1466" s="158" t="s">
        <v>2357</v>
      </c>
      <c r="G1466" s="158"/>
      <c r="H1466" s="158" t="s">
        <v>309</v>
      </c>
      <c r="I1466" s="159" t="s">
        <v>2774</v>
      </c>
      <c r="AE1466" s="21"/>
      <c r="AF1466" s="63"/>
      <c r="AG1466" s="63"/>
      <c r="AH1466" s="31"/>
      <c r="AI1466" s="31"/>
      <c r="AJ1466" s="31"/>
      <c r="AK1466" s="31"/>
    </row>
    <row r="1467" spans="1:37" ht="15">
      <c r="A1467" s="158" t="s">
        <v>298</v>
      </c>
      <c r="B1467" s="158" t="s">
        <v>299</v>
      </c>
      <c r="C1467" s="158" t="s">
        <v>313</v>
      </c>
      <c r="D1467" s="158" t="s">
        <v>1254</v>
      </c>
      <c r="E1467" s="158" t="s">
        <v>27</v>
      </c>
      <c r="F1467" s="158" t="s">
        <v>1365</v>
      </c>
      <c r="G1467" s="158"/>
      <c r="H1467" s="158" t="s">
        <v>309</v>
      </c>
      <c r="I1467" s="159" t="s">
        <v>2774</v>
      </c>
      <c r="AE1467" s="21"/>
      <c r="AF1467" s="63"/>
      <c r="AG1467" s="63"/>
      <c r="AH1467" s="31"/>
      <c r="AI1467" s="31"/>
      <c r="AJ1467" s="31"/>
      <c r="AK1467" s="31"/>
    </row>
    <row r="1468" spans="1:37" ht="15">
      <c r="A1468" s="158" t="s">
        <v>298</v>
      </c>
      <c r="B1468" s="158" t="s">
        <v>299</v>
      </c>
      <c r="C1468" s="158" t="s">
        <v>313</v>
      </c>
      <c r="D1468" s="158" t="s">
        <v>1254</v>
      </c>
      <c r="E1468" s="158" t="s">
        <v>29</v>
      </c>
      <c r="F1468" s="158" t="s">
        <v>1365</v>
      </c>
      <c r="G1468" s="158"/>
      <c r="H1468" s="158" t="s">
        <v>309</v>
      </c>
      <c r="I1468" s="159" t="s">
        <v>2774</v>
      </c>
      <c r="AE1468" s="21"/>
      <c r="AF1468" s="63"/>
      <c r="AG1468" s="63"/>
      <c r="AH1468" s="31"/>
      <c r="AI1468" s="31"/>
      <c r="AJ1468" s="31"/>
      <c r="AK1468" s="31"/>
    </row>
    <row r="1469" spans="1:37" ht="15">
      <c r="A1469" s="158" t="s">
        <v>298</v>
      </c>
      <c r="B1469" s="158" t="s">
        <v>299</v>
      </c>
      <c r="C1469" s="158" t="s">
        <v>313</v>
      </c>
      <c r="D1469" s="158" t="s">
        <v>1254</v>
      </c>
      <c r="E1469" s="158" t="s">
        <v>28</v>
      </c>
      <c r="F1469" s="158" t="s">
        <v>2358</v>
      </c>
      <c r="G1469" s="158"/>
      <c r="H1469" s="158" t="s">
        <v>309</v>
      </c>
      <c r="I1469" s="159" t="s">
        <v>2774</v>
      </c>
      <c r="AE1469" s="21"/>
      <c r="AF1469" s="63"/>
      <c r="AG1469" s="63"/>
      <c r="AH1469" s="31"/>
      <c r="AI1469" s="31"/>
      <c r="AJ1469" s="31"/>
      <c r="AK1469" s="31"/>
    </row>
    <row r="1470" spans="1:37" ht="15">
      <c r="A1470" s="158" t="s">
        <v>298</v>
      </c>
      <c r="B1470" s="158" t="s">
        <v>299</v>
      </c>
      <c r="C1470" s="158" t="s">
        <v>313</v>
      </c>
      <c r="D1470" s="158" t="s">
        <v>2226</v>
      </c>
      <c r="E1470" s="158" t="s">
        <v>27</v>
      </c>
      <c r="F1470" s="158" t="s">
        <v>2227</v>
      </c>
      <c r="G1470" s="158"/>
      <c r="H1470" s="158" t="s">
        <v>309</v>
      </c>
      <c r="I1470" s="159" t="s">
        <v>2774</v>
      </c>
      <c r="AE1470" s="21"/>
      <c r="AF1470" s="63"/>
      <c r="AG1470" s="63"/>
      <c r="AH1470" s="31"/>
      <c r="AI1470" s="31"/>
      <c r="AJ1470" s="31"/>
      <c r="AK1470" s="31"/>
    </row>
    <row r="1471" spans="1:37" ht="15">
      <c r="A1471" s="158" t="s">
        <v>298</v>
      </c>
      <c r="B1471" s="158" t="s">
        <v>299</v>
      </c>
      <c r="C1471" s="158" t="s">
        <v>313</v>
      </c>
      <c r="D1471" s="158" t="s">
        <v>2228</v>
      </c>
      <c r="E1471" s="158" t="s">
        <v>28</v>
      </c>
      <c r="F1471" s="158" t="s">
        <v>2229</v>
      </c>
      <c r="G1471" s="158"/>
      <c r="H1471" s="158" t="s">
        <v>309</v>
      </c>
      <c r="I1471" s="159" t="s">
        <v>2774</v>
      </c>
      <c r="AE1471" s="21"/>
      <c r="AF1471" s="63"/>
      <c r="AG1471" s="63"/>
      <c r="AH1471" s="31"/>
      <c r="AI1471" s="31"/>
      <c r="AJ1471" s="31"/>
      <c r="AK1471" s="31"/>
    </row>
    <row r="1472" spans="1:37" ht="15">
      <c r="A1472" s="158" t="s">
        <v>298</v>
      </c>
      <c r="B1472" s="158" t="s">
        <v>299</v>
      </c>
      <c r="C1472" s="158" t="s">
        <v>313</v>
      </c>
      <c r="D1472" s="158" t="s">
        <v>2228</v>
      </c>
      <c r="E1472" s="158" t="s">
        <v>27</v>
      </c>
      <c r="F1472" s="158" t="s">
        <v>2230</v>
      </c>
      <c r="G1472" s="158"/>
      <c r="H1472" s="158" t="s">
        <v>309</v>
      </c>
      <c r="I1472" s="159" t="s">
        <v>2774</v>
      </c>
      <c r="AE1472" s="21"/>
      <c r="AF1472" s="63"/>
      <c r="AG1472" s="63"/>
      <c r="AH1472" s="31"/>
      <c r="AI1472" s="31"/>
      <c r="AJ1472" s="31"/>
      <c r="AK1472" s="31"/>
    </row>
    <row r="1473" spans="1:37" ht="15">
      <c r="A1473" s="158" t="s">
        <v>298</v>
      </c>
      <c r="B1473" s="158" t="s">
        <v>299</v>
      </c>
      <c r="C1473" s="158" t="s">
        <v>313</v>
      </c>
      <c r="D1473" s="158" t="s">
        <v>2228</v>
      </c>
      <c r="E1473" s="158" t="s">
        <v>30</v>
      </c>
      <c r="F1473" s="158" t="s">
        <v>2231</v>
      </c>
      <c r="G1473" s="158"/>
      <c r="H1473" s="158" t="s">
        <v>309</v>
      </c>
      <c r="I1473" s="159" t="s">
        <v>2774</v>
      </c>
      <c r="AE1473" s="21"/>
      <c r="AF1473" s="63"/>
      <c r="AG1473" s="63"/>
      <c r="AH1473" s="31"/>
      <c r="AI1473" s="31"/>
      <c r="AJ1473" s="31"/>
      <c r="AK1473" s="31"/>
    </row>
    <row r="1474" spans="1:37" ht="15">
      <c r="A1474" s="158" t="s">
        <v>298</v>
      </c>
      <c r="B1474" s="158" t="s">
        <v>299</v>
      </c>
      <c r="C1474" s="158" t="s">
        <v>313</v>
      </c>
      <c r="D1474" s="158" t="s">
        <v>2228</v>
      </c>
      <c r="E1474" s="158" t="s">
        <v>29</v>
      </c>
      <c r="F1474" s="158" t="s">
        <v>2232</v>
      </c>
      <c r="G1474" s="158"/>
      <c r="H1474" s="158" t="s">
        <v>309</v>
      </c>
      <c r="I1474" s="159" t="s">
        <v>2774</v>
      </c>
      <c r="AE1474" s="21"/>
      <c r="AF1474" s="63"/>
      <c r="AG1474" s="63"/>
      <c r="AH1474" s="31"/>
      <c r="AI1474" s="31"/>
      <c r="AJ1474" s="31"/>
      <c r="AK1474" s="31"/>
    </row>
    <row r="1475" spans="1:37" ht="15">
      <c r="A1475" s="158" t="s">
        <v>298</v>
      </c>
      <c r="B1475" s="158" t="s">
        <v>299</v>
      </c>
      <c r="C1475" s="158" t="s">
        <v>313</v>
      </c>
      <c r="D1475" s="158" t="s">
        <v>977</v>
      </c>
      <c r="E1475" s="158" t="s">
        <v>30</v>
      </c>
      <c r="F1475" s="158" t="s">
        <v>2558</v>
      </c>
      <c r="G1475" s="158"/>
      <c r="H1475" s="158" t="s">
        <v>309</v>
      </c>
      <c r="I1475" s="159" t="s">
        <v>2774</v>
      </c>
      <c r="AE1475" s="21"/>
      <c r="AF1475" s="63"/>
      <c r="AG1475" s="63"/>
      <c r="AH1475" s="31"/>
      <c r="AI1475" s="31"/>
      <c r="AJ1475" s="31"/>
      <c r="AK1475" s="31"/>
    </row>
    <row r="1476" spans="1:37" ht="15">
      <c r="A1476" s="158" t="s">
        <v>298</v>
      </c>
      <c r="B1476" s="158" t="s">
        <v>299</v>
      </c>
      <c r="C1476" s="158" t="s">
        <v>313</v>
      </c>
      <c r="D1476" s="158" t="s">
        <v>977</v>
      </c>
      <c r="E1476" s="158" t="s">
        <v>28</v>
      </c>
      <c r="F1476" s="158" t="s">
        <v>2233</v>
      </c>
      <c r="G1476" s="158"/>
      <c r="H1476" s="158" t="s">
        <v>309</v>
      </c>
      <c r="I1476" s="159" t="s">
        <v>2774</v>
      </c>
      <c r="AE1476" s="21"/>
      <c r="AF1476" s="63"/>
      <c r="AG1476" s="63"/>
      <c r="AH1476" s="31"/>
      <c r="AI1476" s="31"/>
      <c r="AJ1476" s="31"/>
      <c r="AK1476" s="31"/>
    </row>
    <row r="1477" spans="1:37" ht="15">
      <c r="A1477" s="158" t="s">
        <v>298</v>
      </c>
      <c r="B1477" s="158" t="s">
        <v>299</v>
      </c>
      <c r="C1477" s="158" t="s">
        <v>313</v>
      </c>
      <c r="D1477" s="158" t="s">
        <v>977</v>
      </c>
      <c r="E1477" s="158" t="s">
        <v>27</v>
      </c>
      <c r="F1477" s="158" t="s">
        <v>978</v>
      </c>
      <c r="G1477" s="158"/>
      <c r="H1477" s="158" t="s">
        <v>309</v>
      </c>
      <c r="I1477" s="159" t="s">
        <v>2774</v>
      </c>
      <c r="AE1477" s="21"/>
      <c r="AF1477" s="63"/>
      <c r="AG1477" s="63"/>
      <c r="AH1477" s="31"/>
      <c r="AI1477" s="31"/>
      <c r="AJ1477" s="31"/>
      <c r="AK1477" s="31"/>
    </row>
    <row r="1478" spans="1:37" ht="15">
      <c r="A1478" s="158" t="s">
        <v>298</v>
      </c>
      <c r="B1478" s="158" t="s">
        <v>299</v>
      </c>
      <c r="C1478" s="158" t="s">
        <v>313</v>
      </c>
      <c r="D1478" s="158" t="s">
        <v>977</v>
      </c>
      <c r="E1478" s="158" t="s">
        <v>29</v>
      </c>
      <c r="F1478" s="158" t="s">
        <v>2530</v>
      </c>
      <c r="G1478" s="158"/>
      <c r="H1478" s="158" t="s">
        <v>309</v>
      </c>
      <c r="I1478" s="159" t="s">
        <v>2774</v>
      </c>
      <c r="AE1478" s="21"/>
      <c r="AF1478" s="63"/>
      <c r="AG1478" s="63"/>
      <c r="AH1478" s="31"/>
      <c r="AI1478" s="31"/>
      <c r="AJ1478" s="31"/>
      <c r="AK1478" s="31"/>
    </row>
    <row r="1479" spans="1:37" ht="15">
      <c r="A1479" s="158" t="s">
        <v>298</v>
      </c>
      <c r="B1479" s="158" t="s">
        <v>299</v>
      </c>
      <c r="C1479" s="158" t="s">
        <v>313</v>
      </c>
      <c r="D1479" s="158" t="s">
        <v>979</v>
      </c>
      <c r="E1479" s="158" t="s">
        <v>29</v>
      </c>
      <c r="F1479" s="158" t="s">
        <v>2359</v>
      </c>
      <c r="G1479" s="158"/>
      <c r="H1479" s="158" t="s">
        <v>309</v>
      </c>
      <c r="I1479" s="159" t="s">
        <v>2774</v>
      </c>
      <c r="AE1479" s="21"/>
      <c r="AF1479" s="63"/>
      <c r="AG1479" s="63"/>
      <c r="AH1479" s="31"/>
      <c r="AI1479" s="31"/>
      <c r="AJ1479" s="31"/>
      <c r="AK1479" s="31"/>
    </row>
    <row r="1480" spans="1:37" ht="15">
      <c r="A1480" s="158" t="s">
        <v>298</v>
      </c>
      <c r="B1480" s="158" t="s">
        <v>299</v>
      </c>
      <c r="C1480" s="158" t="s">
        <v>313</v>
      </c>
      <c r="D1480" s="158" t="s">
        <v>979</v>
      </c>
      <c r="E1480" s="158" t="s">
        <v>27</v>
      </c>
      <c r="F1480" s="158" t="s">
        <v>980</v>
      </c>
      <c r="G1480" s="158"/>
      <c r="H1480" s="158" t="s">
        <v>309</v>
      </c>
      <c r="I1480" s="159" t="s">
        <v>2774</v>
      </c>
      <c r="AE1480" s="21"/>
      <c r="AF1480" s="63"/>
      <c r="AG1480" s="63"/>
      <c r="AH1480" s="31"/>
      <c r="AI1480" s="31"/>
      <c r="AJ1480" s="31"/>
      <c r="AK1480" s="31"/>
    </row>
    <row r="1481" spans="1:37" ht="15">
      <c r="A1481" s="158" t="s">
        <v>298</v>
      </c>
      <c r="B1481" s="158" t="s">
        <v>299</v>
      </c>
      <c r="C1481" s="158" t="s">
        <v>313</v>
      </c>
      <c r="D1481" s="158" t="s">
        <v>981</v>
      </c>
      <c r="E1481" s="158" t="s">
        <v>28</v>
      </c>
      <c r="F1481" s="158" t="s">
        <v>2657</v>
      </c>
      <c r="G1481" s="158"/>
      <c r="H1481" s="158" t="s">
        <v>309</v>
      </c>
      <c r="I1481" s="159" t="s">
        <v>2774</v>
      </c>
      <c r="AE1481" s="21"/>
      <c r="AF1481" s="63"/>
      <c r="AG1481" s="63"/>
      <c r="AH1481" s="31"/>
      <c r="AI1481" s="31"/>
      <c r="AJ1481" s="31"/>
      <c r="AK1481" s="31"/>
    </row>
    <row r="1482" spans="1:37" ht="15">
      <c r="A1482" s="158" t="s">
        <v>298</v>
      </c>
      <c r="B1482" s="158" t="s">
        <v>299</v>
      </c>
      <c r="C1482" s="158" t="s">
        <v>313</v>
      </c>
      <c r="D1482" s="158" t="s">
        <v>981</v>
      </c>
      <c r="E1482" s="158" t="s">
        <v>30</v>
      </c>
      <c r="F1482" s="158" t="s">
        <v>2234</v>
      </c>
      <c r="G1482" s="158"/>
      <c r="H1482" s="158" t="s">
        <v>303</v>
      </c>
      <c r="I1482" s="159" t="s">
        <v>2775</v>
      </c>
      <c r="AE1482" s="21"/>
      <c r="AF1482" s="63"/>
      <c r="AG1482" s="63"/>
      <c r="AH1482" s="31"/>
      <c r="AI1482" s="31"/>
      <c r="AJ1482" s="31"/>
      <c r="AK1482" s="31"/>
    </row>
    <row r="1483" spans="1:37" ht="15">
      <c r="A1483" s="158" t="s">
        <v>298</v>
      </c>
      <c r="B1483" s="158" t="s">
        <v>299</v>
      </c>
      <c r="C1483" s="158" t="s">
        <v>313</v>
      </c>
      <c r="D1483" s="158" t="s">
        <v>981</v>
      </c>
      <c r="E1483" s="158" t="s">
        <v>27</v>
      </c>
      <c r="F1483" s="158" t="s">
        <v>982</v>
      </c>
      <c r="G1483" s="158"/>
      <c r="H1483" s="158" t="s">
        <v>309</v>
      </c>
      <c r="I1483" s="159" t="s">
        <v>2774</v>
      </c>
      <c r="AE1483" s="21"/>
      <c r="AF1483" s="63"/>
      <c r="AG1483" s="63"/>
      <c r="AH1483" s="31"/>
      <c r="AI1483" s="31"/>
      <c r="AJ1483" s="31"/>
      <c r="AK1483" s="31"/>
    </row>
    <row r="1484" spans="1:37" ht="15">
      <c r="A1484" s="158" t="s">
        <v>298</v>
      </c>
      <c r="B1484" s="158" t="s">
        <v>299</v>
      </c>
      <c r="C1484" s="158" t="s">
        <v>313</v>
      </c>
      <c r="D1484" s="158" t="s">
        <v>981</v>
      </c>
      <c r="E1484" s="158" t="s">
        <v>29</v>
      </c>
      <c r="F1484" s="158" t="s">
        <v>982</v>
      </c>
      <c r="G1484" s="158"/>
      <c r="H1484" s="158" t="s">
        <v>309</v>
      </c>
      <c r="I1484" s="159" t="s">
        <v>2774</v>
      </c>
      <c r="AE1484" s="21"/>
      <c r="AF1484" s="63"/>
      <c r="AG1484" s="63"/>
      <c r="AH1484" s="31"/>
      <c r="AI1484" s="31"/>
      <c r="AJ1484" s="31"/>
      <c r="AK1484" s="31"/>
    </row>
    <row r="1485" spans="1:37" ht="15">
      <c r="A1485" s="158" t="s">
        <v>298</v>
      </c>
      <c r="B1485" s="158" t="s">
        <v>299</v>
      </c>
      <c r="C1485" s="158" t="s">
        <v>313</v>
      </c>
      <c r="D1485" s="158" t="s">
        <v>1366</v>
      </c>
      <c r="E1485" s="158" t="s">
        <v>29</v>
      </c>
      <c r="F1485" s="158" t="s">
        <v>2235</v>
      </c>
      <c r="G1485" s="158"/>
      <c r="H1485" s="158" t="s">
        <v>309</v>
      </c>
      <c r="I1485" s="159" t="s">
        <v>2774</v>
      </c>
      <c r="AE1485" s="21"/>
      <c r="AF1485" s="63"/>
      <c r="AG1485" s="63"/>
      <c r="AH1485" s="31"/>
      <c r="AI1485" s="31"/>
      <c r="AJ1485" s="31"/>
      <c r="AK1485" s="31"/>
    </row>
    <row r="1486" spans="1:37" ht="15">
      <c r="A1486" s="158" t="s">
        <v>298</v>
      </c>
      <c r="B1486" s="158" t="s">
        <v>299</v>
      </c>
      <c r="C1486" s="158" t="s">
        <v>313</v>
      </c>
      <c r="D1486" s="158" t="s">
        <v>1366</v>
      </c>
      <c r="E1486" s="158" t="s">
        <v>27</v>
      </c>
      <c r="F1486" s="158" t="s">
        <v>2706</v>
      </c>
      <c r="G1486" s="158"/>
      <c r="H1486" s="158" t="s">
        <v>303</v>
      </c>
      <c r="I1486" s="159" t="s">
        <v>2775</v>
      </c>
      <c r="AE1486" s="21"/>
      <c r="AF1486" s="63"/>
      <c r="AG1486" s="63"/>
      <c r="AH1486" s="31"/>
      <c r="AI1486" s="31"/>
      <c r="AJ1486" s="31"/>
      <c r="AK1486" s="31"/>
    </row>
    <row r="1487" spans="1:37" ht="15">
      <c r="A1487" s="158" t="s">
        <v>298</v>
      </c>
      <c r="B1487" s="158" t="s">
        <v>299</v>
      </c>
      <c r="C1487" s="158" t="s">
        <v>313</v>
      </c>
      <c r="D1487" s="158" t="s">
        <v>983</v>
      </c>
      <c r="E1487" s="158" t="s">
        <v>29</v>
      </c>
      <c r="F1487" s="158" t="s">
        <v>2360</v>
      </c>
      <c r="G1487" s="158"/>
      <c r="H1487" s="158" t="s">
        <v>309</v>
      </c>
      <c r="I1487" s="159" t="s">
        <v>2774</v>
      </c>
      <c r="AE1487" s="21"/>
      <c r="AF1487" s="63"/>
      <c r="AG1487" s="63"/>
      <c r="AH1487" s="31"/>
      <c r="AI1487" s="31"/>
      <c r="AJ1487" s="31"/>
      <c r="AK1487" s="31"/>
    </row>
    <row r="1488" spans="1:37" ht="15">
      <c r="A1488" s="158" t="s">
        <v>298</v>
      </c>
      <c r="B1488" s="158" t="s">
        <v>299</v>
      </c>
      <c r="C1488" s="158" t="s">
        <v>313</v>
      </c>
      <c r="D1488" s="158" t="s">
        <v>983</v>
      </c>
      <c r="E1488" s="158" t="s">
        <v>28</v>
      </c>
      <c r="F1488" s="158" t="s">
        <v>2361</v>
      </c>
      <c r="G1488" s="158"/>
      <c r="H1488" s="158" t="s">
        <v>309</v>
      </c>
      <c r="I1488" s="159" t="s">
        <v>2774</v>
      </c>
      <c r="AE1488" s="21"/>
      <c r="AF1488" s="63"/>
      <c r="AG1488" s="63"/>
      <c r="AH1488" s="31"/>
      <c r="AI1488" s="31"/>
      <c r="AJ1488" s="31"/>
      <c r="AK1488" s="31"/>
    </row>
    <row r="1489" spans="1:37" ht="15">
      <c r="A1489" s="158" t="s">
        <v>298</v>
      </c>
      <c r="B1489" s="158" t="s">
        <v>299</v>
      </c>
      <c r="C1489" s="158" t="s">
        <v>313</v>
      </c>
      <c r="D1489" s="158" t="s">
        <v>983</v>
      </c>
      <c r="E1489" s="158" t="s">
        <v>27</v>
      </c>
      <c r="F1489" s="158" t="s">
        <v>1752</v>
      </c>
      <c r="G1489" s="158"/>
      <c r="H1489" s="158" t="s">
        <v>309</v>
      </c>
      <c r="I1489" s="159" t="s">
        <v>2774</v>
      </c>
      <c r="AE1489" s="21"/>
      <c r="AF1489" s="63"/>
      <c r="AG1489" s="63"/>
      <c r="AH1489" s="31"/>
      <c r="AI1489" s="31"/>
      <c r="AJ1489" s="31"/>
      <c r="AK1489" s="31"/>
    </row>
    <row r="1490" spans="1:37" ht="15">
      <c r="A1490" s="158" t="s">
        <v>298</v>
      </c>
      <c r="B1490" s="158" t="s">
        <v>299</v>
      </c>
      <c r="C1490" s="158" t="s">
        <v>313</v>
      </c>
      <c r="D1490" s="158" t="s">
        <v>983</v>
      </c>
      <c r="E1490" s="158" t="s">
        <v>30</v>
      </c>
      <c r="F1490" s="158" t="s">
        <v>2494</v>
      </c>
      <c r="G1490" s="158"/>
      <c r="H1490" s="158" t="s">
        <v>309</v>
      </c>
      <c r="I1490" s="159" t="s">
        <v>2774</v>
      </c>
      <c r="AE1490" s="21"/>
      <c r="AF1490" s="63"/>
      <c r="AG1490" s="63"/>
      <c r="AH1490" s="31"/>
      <c r="AI1490" s="31"/>
      <c r="AJ1490" s="31"/>
      <c r="AK1490" s="31"/>
    </row>
    <row r="1491" spans="1:37" ht="15">
      <c r="A1491" s="158" t="s">
        <v>298</v>
      </c>
      <c r="B1491" s="158" t="s">
        <v>299</v>
      </c>
      <c r="C1491" s="158" t="s">
        <v>313</v>
      </c>
      <c r="D1491" s="158" t="s">
        <v>984</v>
      </c>
      <c r="E1491" s="158" t="s">
        <v>29</v>
      </c>
      <c r="F1491" s="158" t="s">
        <v>985</v>
      </c>
      <c r="G1491" s="158"/>
      <c r="H1491" s="158" t="s">
        <v>309</v>
      </c>
      <c r="I1491" s="159" t="s">
        <v>2774</v>
      </c>
      <c r="AE1491" s="21"/>
      <c r="AF1491" s="63"/>
      <c r="AG1491" s="63"/>
      <c r="AH1491" s="31"/>
      <c r="AI1491" s="31"/>
      <c r="AJ1491" s="31"/>
      <c r="AK1491" s="31"/>
    </row>
    <row r="1492" spans="1:37" ht="15">
      <c r="A1492" s="158" t="s">
        <v>298</v>
      </c>
      <c r="B1492" s="158" t="s">
        <v>299</v>
      </c>
      <c r="C1492" s="158" t="s">
        <v>313</v>
      </c>
      <c r="D1492" s="158" t="s">
        <v>984</v>
      </c>
      <c r="E1492" s="158" t="s">
        <v>28</v>
      </c>
      <c r="F1492" s="158" t="s">
        <v>1491</v>
      </c>
      <c r="G1492" s="158"/>
      <c r="H1492" s="158" t="s">
        <v>309</v>
      </c>
      <c r="I1492" s="159" t="s">
        <v>2774</v>
      </c>
      <c r="AE1492" s="21"/>
      <c r="AF1492" s="63"/>
      <c r="AG1492" s="63"/>
      <c r="AH1492" s="31"/>
      <c r="AI1492" s="31"/>
      <c r="AJ1492" s="31"/>
      <c r="AK1492" s="31"/>
    </row>
    <row r="1493" spans="1:37" ht="15">
      <c r="A1493" s="158" t="s">
        <v>298</v>
      </c>
      <c r="B1493" s="158" t="s">
        <v>299</v>
      </c>
      <c r="C1493" s="158" t="s">
        <v>313</v>
      </c>
      <c r="D1493" s="158" t="s">
        <v>984</v>
      </c>
      <c r="E1493" s="158" t="s">
        <v>27</v>
      </c>
      <c r="F1493" s="158" t="s">
        <v>2236</v>
      </c>
      <c r="G1493" s="158"/>
      <c r="H1493" s="158" t="s">
        <v>309</v>
      </c>
      <c r="I1493" s="159" t="s">
        <v>2774</v>
      </c>
      <c r="AE1493" s="21"/>
      <c r="AF1493" s="63"/>
      <c r="AG1493" s="63"/>
      <c r="AH1493" s="31"/>
      <c r="AI1493" s="31"/>
      <c r="AJ1493" s="31"/>
      <c r="AK1493" s="31"/>
    </row>
    <row r="1494" spans="1:37" ht="15">
      <c r="A1494" s="158" t="s">
        <v>298</v>
      </c>
      <c r="B1494" s="158" t="s">
        <v>299</v>
      </c>
      <c r="C1494" s="158" t="s">
        <v>313</v>
      </c>
      <c r="D1494" s="158" t="s">
        <v>2707</v>
      </c>
      <c r="E1494" s="158" t="s">
        <v>29</v>
      </c>
      <c r="F1494" s="158" t="s">
        <v>2708</v>
      </c>
      <c r="G1494" s="158"/>
      <c r="H1494" s="158" t="s">
        <v>303</v>
      </c>
      <c r="I1494" s="159" t="s">
        <v>2775</v>
      </c>
      <c r="AE1494" s="21"/>
      <c r="AF1494" s="63"/>
      <c r="AG1494" s="63"/>
      <c r="AH1494" s="31"/>
      <c r="AI1494" s="31"/>
      <c r="AJ1494" s="31"/>
      <c r="AK1494" s="31"/>
    </row>
    <row r="1495" spans="1:37" ht="15">
      <c r="A1495" s="158" t="s">
        <v>298</v>
      </c>
      <c r="B1495" s="158" t="s">
        <v>299</v>
      </c>
      <c r="C1495" s="158" t="s">
        <v>313</v>
      </c>
      <c r="D1495" s="158" t="s">
        <v>2707</v>
      </c>
      <c r="E1495" s="158" t="s">
        <v>28</v>
      </c>
      <c r="F1495" s="158" t="s">
        <v>2709</v>
      </c>
      <c r="G1495" s="158"/>
      <c r="H1495" s="158" t="s">
        <v>303</v>
      </c>
      <c r="I1495" s="159" t="s">
        <v>2775</v>
      </c>
      <c r="AE1495" s="21"/>
      <c r="AF1495" s="63"/>
      <c r="AG1495" s="63"/>
      <c r="AH1495" s="31"/>
      <c r="AI1495" s="31"/>
      <c r="AJ1495" s="31"/>
      <c r="AK1495" s="31"/>
    </row>
    <row r="1496" spans="1:37" ht="15">
      <c r="A1496" s="158" t="s">
        <v>298</v>
      </c>
      <c r="B1496" s="158" t="s">
        <v>299</v>
      </c>
      <c r="C1496" s="158" t="s">
        <v>313</v>
      </c>
      <c r="D1496" s="158" t="s">
        <v>2707</v>
      </c>
      <c r="E1496" s="158" t="s">
        <v>30</v>
      </c>
      <c r="F1496" s="158" t="s">
        <v>2710</v>
      </c>
      <c r="G1496" s="158" t="s">
        <v>1439</v>
      </c>
      <c r="H1496" s="158" t="s">
        <v>303</v>
      </c>
      <c r="I1496" s="159" t="s">
        <v>2775</v>
      </c>
      <c r="AE1496" s="21"/>
      <c r="AF1496" s="63"/>
      <c r="AG1496" s="63"/>
      <c r="AH1496" s="31"/>
      <c r="AI1496" s="31"/>
      <c r="AJ1496" s="31"/>
      <c r="AK1496" s="31"/>
    </row>
    <row r="1497" spans="1:37" ht="15">
      <c r="A1497" s="158" t="s">
        <v>298</v>
      </c>
      <c r="B1497" s="158" t="s">
        <v>299</v>
      </c>
      <c r="C1497" s="158" t="s">
        <v>313</v>
      </c>
      <c r="D1497" s="158" t="s">
        <v>986</v>
      </c>
      <c r="E1497" s="158" t="s">
        <v>27</v>
      </c>
      <c r="F1497" s="158" t="s">
        <v>987</v>
      </c>
      <c r="G1497" s="158"/>
      <c r="H1497" s="158" t="s">
        <v>309</v>
      </c>
      <c r="I1497" s="159" t="s">
        <v>2774</v>
      </c>
      <c r="AE1497" s="21"/>
      <c r="AF1497" s="63"/>
      <c r="AG1497" s="63"/>
      <c r="AH1497" s="31"/>
      <c r="AI1497" s="31"/>
      <c r="AJ1497" s="31"/>
      <c r="AK1497" s="31"/>
    </row>
    <row r="1498" spans="1:37" ht="15">
      <c r="A1498" s="158" t="s">
        <v>298</v>
      </c>
      <c r="B1498" s="158" t="s">
        <v>299</v>
      </c>
      <c r="C1498" s="158" t="s">
        <v>313</v>
      </c>
      <c r="D1498" s="158" t="s">
        <v>986</v>
      </c>
      <c r="E1498" s="158" t="s">
        <v>29</v>
      </c>
      <c r="F1498" s="158" t="s">
        <v>1753</v>
      </c>
      <c r="G1498" s="158"/>
      <c r="H1498" s="158" t="s">
        <v>309</v>
      </c>
      <c r="I1498" s="159" t="s">
        <v>2774</v>
      </c>
      <c r="AE1498" s="21"/>
      <c r="AF1498" s="63"/>
      <c r="AG1498" s="63"/>
      <c r="AH1498" s="31"/>
      <c r="AI1498" s="31"/>
      <c r="AJ1498" s="31"/>
      <c r="AK1498" s="31"/>
    </row>
    <row r="1499" spans="1:37" ht="15">
      <c r="A1499" s="158" t="s">
        <v>298</v>
      </c>
      <c r="B1499" s="158" t="s">
        <v>299</v>
      </c>
      <c r="C1499" s="158" t="s">
        <v>313</v>
      </c>
      <c r="D1499" s="158" t="s">
        <v>986</v>
      </c>
      <c r="E1499" s="158" t="s">
        <v>30</v>
      </c>
      <c r="F1499" s="158" t="s">
        <v>1754</v>
      </c>
      <c r="G1499" s="158"/>
      <c r="H1499" s="158" t="s">
        <v>309</v>
      </c>
      <c r="I1499" s="159" t="s">
        <v>2774</v>
      </c>
      <c r="AE1499" s="21"/>
      <c r="AF1499" s="63"/>
      <c r="AG1499" s="63"/>
      <c r="AH1499" s="31"/>
      <c r="AI1499" s="31"/>
      <c r="AJ1499" s="31"/>
      <c r="AK1499" s="31"/>
    </row>
    <row r="1500" spans="1:37" ht="15">
      <c r="A1500" s="158" t="s">
        <v>298</v>
      </c>
      <c r="B1500" s="158" t="s">
        <v>299</v>
      </c>
      <c r="C1500" s="158" t="s">
        <v>313</v>
      </c>
      <c r="D1500" s="158" t="s">
        <v>986</v>
      </c>
      <c r="E1500" s="158" t="s">
        <v>28</v>
      </c>
      <c r="F1500" s="158" t="s">
        <v>2711</v>
      </c>
      <c r="G1500" s="158"/>
      <c r="H1500" s="158" t="s">
        <v>303</v>
      </c>
      <c r="I1500" s="159" t="s">
        <v>2775</v>
      </c>
      <c r="AE1500" s="21"/>
      <c r="AF1500" s="63"/>
      <c r="AG1500" s="63"/>
      <c r="AH1500" s="31"/>
      <c r="AI1500" s="31"/>
      <c r="AJ1500" s="31"/>
      <c r="AK1500" s="31"/>
    </row>
    <row r="1501" spans="1:37" ht="15">
      <c r="A1501" s="158" t="s">
        <v>298</v>
      </c>
      <c r="B1501" s="158" t="s">
        <v>299</v>
      </c>
      <c r="C1501" s="158" t="s">
        <v>313</v>
      </c>
      <c r="D1501" s="158" t="s">
        <v>1367</v>
      </c>
      <c r="E1501" s="158" t="s">
        <v>29</v>
      </c>
      <c r="F1501" s="158" t="s">
        <v>1368</v>
      </c>
      <c r="G1501" s="158"/>
      <c r="H1501" s="158" t="s">
        <v>309</v>
      </c>
      <c r="I1501" s="159" t="s">
        <v>2774</v>
      </c>
      <c r="AE1501" s="21"/>
      <c r="AF1501" s="63"/>
      <c r="AG1501" s="63"/>
      <c r="AH1501" s="31"/>
      <c r="AI1501" s="31"/>
      <c r="AJ1501" s="31"/>
      <c r="AK1501" s="31"/>
    </row>
    <row r="1502" spans="1:37" ht="15">
      <c r="A1502" s="158" t="s">
        <v>298</v>
      </c>
      <c r="B1502" s="158" t="s">
        <v>299</v>
      </c>
      <c r="C1502" s="158" t="s">
        <v>313</v>
      </c>
      <c r="D1502" s="158" t="s">
        <v>1367</v>
      </c>
      <c r="E1502" s="158" t="s">
        <v>27</v>
      </c>
      <c r="F1502" s="158" t="s">
        <v>1369</v>
      </c>
      <c r="G1502" s="158"/>
      <c r="H1502" s="158" t="s">
        <v>309</v>
      </c>
      <c r="I1502" s="159" t="s">
        <v>2774</v>
      </c>
      <c r="AE1502" s="21"/>
      <c r="AF1502" s="63"/>
      <c r="AG1502" s="63"/>
      <c r="AH1502" s="31"/>
      <c r="AI1502" s="31"/>
      <c r="AJ1502" s="31"/>
      <c r="AK1502" s="31"/>
    </row>
    <row r="1503" spans="1:37" ht="15">
      <c r="A1503" s="158" t="s">
        <v>298</v>
      </c>
      <c r="B1503" s="158" t="s">
        <v>299</v>
      </c>
      <c r="C1503" s="158" t="s">
        <v>313</v>
      </c>
      <c r="D1503" s="158" t="s">
        <v>988</v>
      </c>
      <c r="E1503" s="158" t="s">
        <v>28</v>
      </c>
      <c r="F1503" s="158" t="s">
        <v>2607</v>
      </c>
      <c r="G1503" s="158"/>
      <c r="H1503" s="158" t="s">
        <v>309</v>
      </c>
      <c r="I1503" s="159" t="s">
        <v>2774</v>
      </c>
      <c r="AE1503" s="21"/>
      <c r="AF1503" s="63"/>
      <c r="AG1503" s="63"/>
      <c r="AH1503" s="31"/>
      <c r="AI1503" s="31"/>
      <c r="AJ1503" s="31"/>
      <c r="AK1503" s="31"/>
    </row>
    <row r="1504" spans="1:37" ht="15">
      <c r="A1504" s="158" t="s">
        <v>298</v>
      </c>
      <c r="B1504" s="158" t="s">
        <v>299</v>
      </c>
      <c r="C1504" s="158" t="s">
        <v>313</v>
      </c>
      <c r="D1504" s="158" t="s">
        <v>988</v>
      </c>
      <c r="E1504" s="158" t="s">
        <v>30</v>
      </c>
      <c r="F1504" s="158" t="s">
        <v>1755</v>
      </c>
      <c r="G1504" s="158"/>
      <c r="H1504" s="158" t="s">
        <v>309</v>
      </c>
      <c r="I1504" s="159" t="s">
        <v>2774</v>
      </c>
      <c r="AE1504" s="21"/>
      <c r="AF1504" s="63"/>
      <c r="AG1504" s="63"/>
      <c r="AH1504" s="31"/>
      <c r="AI1504" s="31"/>
      <c r="AJ1504" s="31"/>
      <c r="AK1504" s="31"/>
    </row>
    <row r="1505" spans="1:37" ht="15">
      <c r="A1505" s="158" t="s">
        <v>298</v>
      </c>
      <c r="B1505" s="158" t="s">
        <v>299</v>
      </c>
      <c r="C1505" s="158" t="s">
        <v>313</v>
      </c>
      <c r="D1505" s="158" t="s">
        <v>988</v>
      </c>
      <c r="E1505" s="158" t="s">
        <v>29</v>
      </c>
      <c r="F1505" s="158" t="s">
        <v>1370</v>
      </c>
      <c r="G1505" s="158"/>
      <c r="H1505" s="158" t="s">
        <v>309</v>
      </c>
      <c r="I1505" s="159" t="s">
        <v>2774</v>
      </c>
      <c r="AE1505" s="21"/>
      <c r="AF1505" s="63"/>
      <c r="AG1505" s="63"/>
      <c r="AH1505" s="31"/>
      <c r="AI1505" s="31"/>
      <c r="AJ1505" s="31"/>
      <c r="AK1505" s="31"/>
    </row>
    <row r="1506" spans="1:37" ht="15">
      <c r="A1506" s="158" t="s">
        <v>298</v>
      </c>
      <c r="B1506" s="158" t="s">
        <v>299</v>
      </c>
      <c r="C1506" s="158" t="s">
        <v>313</v>
      </c>
      <c r="D1506" s="158" t="s">
        <v>988</v>
      </c>
      <c r="E1506" s="158" t="s">
        <v>27</v>
      </c>
      <c r="F1506" s="158" t="s">
        <v>989</v>
      </c>
      <c r="G1506" s="158"/>
      <c r="H1506" s="158" t="s">
        <v>309</v>
      </c>
      <c r="I1506" s="159" t="s">
        <v>2774</v>
      </c>
      <c r="AE1506" s="21"/>
      <c r="AF1506" s="63"/>
      <c r="AG1506" s="63"/>
      <c r="AH1506" s="31"/>
      <c r="AI1506" s="31"/>
      <c r="AJ1506" s="31"/>
      <c r="AK1506" s="31"/>
    </row>
    <row r="1507" spans="1:37" ht="15">
      <c r="A1507" s="158" t="s">
        <v>298</v>
      </c>
      <c r="B1507" s="158" t="s">
        <v>299</v>
      </c>
      <c r="C1507" s="158" t="s">
        <v>313</v>
      </c>
      <c r="D1507" s="158" t="s">
        <v>990</v>
      </c>
      <c r="E1507" s="158" t="s">
        <v>30</v>
      </c>
      <c r="F1507" s="158" t="s">
        <v>1371</v>
      </c>
      <c r="G1507" s="158"/>
      <c r="H1507" s="158" t="s">
        <v>309</v>
      </c>
      <c r="I1507" s="159" t="s">
        <v>2774</v>
      </c>
      <c r="AE1507" s="21"/>
      <c r="AF1507" s="63"/>
      <c r="AG1507" s="63"/>
      <c r="AH1507" s="31"/>
      <c r="AI1507" s="31"/>
      <c r="AJ1507" s="31"/>
      <c r="AK1507" s="31"/>
    </row>
    <row r="1508" spans="1:37" ht="15">
      <c r="A1508" s="158" t="s">
        <v>298</v>
      </c>
      <c r="B1508" s="158" t="s">
        <v>299</v>
      </c>
      <c r="C1508" s="158" t="s">
        <v>313</v>
      </c>
      <c r="D1508" s="158" t="s">
        <v>990</v>
      </c>
      <c r="E1508" s="158" t="s">
        <v>27</v>
      </c>
      <c r="F1508" s="158" t="s">
        <v>2763</v>
      </c>
      <c r="G1508" s="158"/>
      <c r="H1508" s="158" t="s">
        <v>303</v>
      </c>
      <c r="I1508" s="159" t="s">
        <v>2775</v>
      </c>
      <c r="AE1508" s="21"/>
      <c r="AF1508" s="63"/>
      <c r="AG1508" s="63"/>
      <c r="AH1508" s="31"/>
      <c r="AI1508" s="31"/>
      <c r="AJ1508" s="31"/>
      <c r="AK1508" s="31"/>
    </row>
    <row r="1509" spans="1:37" ht="15">
      <c r="A1509" s="158" t="s">
        <v>298</v>
      </c>
      <c r="B1509" s="158" t="s">
        <v>299</v>
      </c>
      <c r="C1509" s="158" t="s">
        <v>313</v>
      </c>
      <c r="D1509" s="158" t="s">
        <v>990</v>
      </c>
      <c r="E1509" s="158" t="s">
        <v>28</v>
      </c>
      <c r="F1509" s="158" t="s">
        <v>1372</v>
      </c>
      <c r="G1509" s="158"/>
      <c r="H1509" s="158" t="s">
        <v>309</v>
      </c>
      <c r="I1509" s="159" t="s">
        <v>2774</v>
      </c>
      <c r="AE1509" s="21"/>
      <c r="AF1509" s="63"/>
      <c r="AG1509" s="63"/>
      <c r="AH1509" s="31"/>
      <c r="AI1509" s="31"/>
      <c r="AJ1509" s="31"/>
      <c r="AK1509" s="31"/>
    </row>
    <row r="1510" spans="1:37" ht="15">
      <c r="A1510" s="158" t="s">
        <v>298</v>
      </c>
      <c r="B1510" s="158" t="s">
        <v>299</v>
      </c>
      <c r="C1510" s="158" t="s">
        <v>313</v>
      </c>
      <c r="D1510" s="158" t="s">
        <v>990</v>
      </c>
      <c r="E1510" s="158" t="s">
        <v>29</v>
      </c>
      <c r="F1510" s="158" t="s">
        <v>2531</v>
      </c>
      <c r="G1510" s="158"/>
      <c r="H1510" s="158" t="s">
        <v>309</v>
      </c>
      <c r="I1510" s="159" t="s">
        <v>2774</v>
      </c>
      <c r="AE1510" s="21"/>
      <c r="AF1510" s="63"/>
      <c r="AG1510" s="63"/>
      <c r="AH1510" s="31"/>
      <c r="AI1510" s="31"/>
      <c r="AJ1510" s="31"/>
      <c r="AK1510" s="31"/>
    </row>
    <row r="1511" spans="1:37" ht="15">
      <c r="A1511" s="158" t="s">
        <v>298</v>
      </c>
      <c r="B1511" s="158" t="s">
        <v>299</v>
      </c>
      <c r="C1511" s="158" t="s">
        <v>313</v>
      </c>
      <c r="D1511" s="158" t="s">
        <v>991</v>
      </c>
      <c r="E1511" s="158" t="s">
        <v>30</v>
      </c>
      <c r="F1511" s="158" t="s">
        <v>1756</v>
      </c>
      <c r="G1511" s="158"/>
      <c r="H1511" s="158" t="s">
        <v>309</v>
      </c>
      <c r="I1511" s="159" t="s">
        <v>2774</v>
      </c>
      <c r="AE1511" s="21"/>
      <c r="AF1511" s="63"/>
      <c r="AG1511" s="63"/>
      <c r="AH1511" s="31"/>
      <c r="AI1511" s="31"/>
      <c r="AJ1511" s="31"/>
      <c r="AK1511" s="31"/>
    </row>
    <row r="1512" spans="1:37" ht="15">
      <c r="A1512" s="158" t="s">
        <v>298</v>
      </c>
      <c r="B1512" s="158" t="s">
        <v>299</v>
      </c>
      <c r="C1512" s="158" t="s">
        <v>313</v>
      </c>
      <c r="D1512" s="158" t="s">
        <v>991</v>
      </c>
      <c r="E1512" s="158" t="s">
        <v>29</v>
      </c>
      <c r="F1512" s="158" t="s">
        <v>2712</v>
      </c>
      <c r="G1512" s="158"/>
      <c r="H1512" s="158" t="s">
        <v>303</v>
      </c>
      <c r="I1512" s="159" t="s">
        <v>2775</v>
      </c>
      <c r="AE1512" s="21"/>
    </row>
    <row r="1513" spans="1:37" ht="15">
      <c r="A1513" s="158" t="s">
        <v>298</v>
      </c>
      <c r="B1513" s="158" t="s">
        <v>299</v>
      </c>
      <c r="C1513" s="158" t="s">
        <v>313</v>
      </c>
      <c r="D1513" s="158" t="s">
        <v>991</v>
      </c>
      <c r="E1513" s="158" t="s">
        <v>27</v>
      </c>
      <c r="F1513" s="158" t="s">
        <v>992</v>
      </c>
      <c r="G1513" s="158"/>
      <c r="H1513" s="158" t="s">
        <v>309</v>
      </c>
      <c r="I1513" s="159" t="s">
        <v>2774</v>
      </c>
      <c r="AE1513" s="21"/>
    </row>
    <row r="1514" spans="1:37" ht="15">
      <c r="A1514" s="158" t="s">
        <v>298</v>
      </c>
      <c r="B1514" s="158" t="s">
        <v>299</v>
      </c>
      <c r="C1514" s="158" t="s">
        <v>313</v>
      </c>
      <c r="D1514" s="158" t="s">
        <v>991</v>
      </c>
      <c r="E1514" s="158" t="s">
        <v>28</v>
      </c>
      <c r="F1514" s="158" t="s">
        <v>993</v>
      </c>
      <c r="G1514" s="158"/>
      <c r="H1514" s="158" t="s">
        <v>309</v>
      </c>
      <c r="I1514" s="159" t="s">
        <v>2774</v>
      </c>
      <c r="AE1514" s="21"/>
    </row>
    <row r="1515" spans="1:37" ht="15">
      <c r="A1515" s="158" t="s">
        <v>298</v>
      </c>
      <c r="B1515" s="158" t="s">
        <v>299</v>
      </c>
      <c r="C1515" s="158" t="s">
        <v>313</v>
      </c>
      <c r="D1515" s="158" t="s">
        <v>994</v>
      </c>
      <c r="E1515" s="158" t="s">
        <v>28</v>
      </c>
      <c r="F1515" s="158" t="s">
        <v>995</v>
      </c>
      <c r="G1515" s="158"/>
      <c r="H1515" s="158" t="s">
        <v>309</v>
      </c>
      <c r="I1515" s="159" t="s">
        <v>2774</v>
      </c>
      <c r="AE1515" s="21"/>
    </row>
    <row r="1516" spans="1:37" ht="15">
      <c r="A1516" s="158" t="s">
        <v>298</v>
      </c>
      <c r="B1516" s="158" t="s">
        <v>299</v>
      </c>
      <c r="C1516" s="158" t="s">
        <v>313</v>
      </c>
      <c r="D1516" s="158" t="s">
        <v>994</v>
      </c>
      <c r="E1516" s="158" t="s">
        <v>27</v>
      </c>
      <c r="F1516" s="158" t="s">
        <v>995</v>
      </c>
      <c r="G1516" s="158"/>
      <c r="H1516" s="158" t="s">
        <v>309</v>
      </c>
      <c r="I1516" s="159" t="s">
        <v>2774</v>
      </c>
      <c r="AE1516" s="21"/>
    </row>
    <row r="1517" spans="1:37" ht="15">
      <c r="A1517" s="158" t="s">
        <v>298</v>
      </c>
      <c r="B1517" s="158" t="s">
        <v>299</v>
      </c>
      <c r="C1517" s="158" t="s">
        <v>313</v>
      </c>
      <c r="D1517" s="158" t="s">
        <v>994</v>
      </c>
      <c r="E1517" s="158" t="s">
        <v>30</v>
      </c>
      <c r="F1517" s="158" t="s">
        <v>996</v>
      </c>
      <c r="G1517" s="158"/>
      <c r="H1517" s="158" t="s">
        <v>309</v>
      </c>
      <c r="I1517" s="159" t="s">
        <v>2774</v>
      </c>
      <c r="AE1517" s="21"/>
    </row>
    <row r="1518" spans="1:37" ht="15">
      <c r="A1518" s="158" t="s">
        <v>298</v>
      </c>
      <c r="B1518" s="158" t="s">
        <v>299</v>
      </c>
      <c r="C1518" s="158" t="s">
        <v>313</v>
      </c>
      <c r="D1518" s="158" t="s">
        <v>994</v>
      </c>
      <c r="E1518" s="158" t="s">
        <v>29</v>
      </c>
      <c r="F1518" s="158" t="s">
        <v>2532</v>
      </c>
      <c r="G1518" s="158"/>
      <c r="H1518" s="158" t="s">
        <v>309</v>
      </c>
      <c r="I1518" s="159" t="s">
        <v>2774</v>
      </c>
      <c r="AE1518" s="21"/>
    </row>
    <row r="1519" spans="1:37" ht="15">
      <c r="A1519" s="158" t="s">
        <v>298</v>
      </c>
      <c r="B1519" s="158" t="s">
        <v>299</v>
      </c>
      <c r="C1519" s="158" t="s">
        <v>313</v>
      </c>
      <c r="D1519" s="158" t="s">
        <v>1231</v>
      </c>
      <c r="E1519" s="158" t="s">
        <v>29</v>
      </c>
      <c r="F1519" s="158" t="s">
        <v>1373</v>
      </c>
      <c r="G1519" s="158"/>
      <c r="H1519" s="158" t="s">
        <v>303</v>
      </c>
      <c r="I1519" s="159" t="s">
        <v>2775</v>
      </c>
      <c r="AE1519" s="21"/>
    </row>
    <row r="1520" spans="1:37" ht="15">
      <c r="A1520" s="158" t="s">
        <v>298</v>
      </c>
      <c r="B1520" s="158" t="s">
        <v>299</v>
      </c>
      <c r="C1520" s="158" t="s">
        <v>313</v>
      </c>
      <c r="D1520" s="158" t="s">
        <v>1231</v>
      </c>
      <c r="E1520" s="158" t="s">
        <v>27</v>
      </c>
      <c r="F1520" s="158" t="s">
        <v>1232</v>
      </c>
      <c r="G1520" s="158"/>
      <c r="H1520" s="158" t="s">
        <v>309</v>
      </c>
      <c r="I1520" s="159" t="s">
        <v>2774</v>
      </c>
      <c r="AE1520" s="21"/>
    </row>
    <row r="1521" spans="1:31" ht="15">
      <c r="A1521" s="158" t="s">
        <v>298</v>
      </c>
      <c r="B1521" s="158" t="s">
        <v>299</v>
      </c>
      <c r="C1521" s="158" t="s">
        <v>313</v>
      </c>
      <c r="D1521" s="158" t="s">
        <v>997</v>
      </c>
      <c r="E1521" s="158" t="s">
        <v>27</v>
      </c>
      <c r="F1521" s="158" t="s">
        <v>998</v>
      </c>
      <c r="G1521" s="158" t="s">
        <v>1439</v>
      </c>
      <c r="H1521" s="158" t="s">
        <v>309</v>
      </c>
      <c r="I1521" s="159" t="s">
        <v>2774</v>
      </c>
      <c r="AE1521" s="21"/>
    </row>
    <row r="1522" spans="1:31" ht="15">
      <c r="A1522" s="158" t="s">
        <v>298</v>
      </c>
      <c r="B1522" s="158" t="s">
        <v>299</v>
      </c>
      <c r="C1522" s="158" t="s">
        <v>313</v>
      </c>
      <c r="D1522" s="158" t="s">
        <v>997</v>
      </c>
      <c r="E1522" s="158" t="s">
        <v>30</v>
      </c>
      <c r="F1522" s="158" t="s">
        <v>1757</v>
      </c>
      <c r="G1522" s="158"/>
      <c r="H1522" s="158" t="s">
        <v>309</v>
      </c>
      <c r="I1522" s="159" t="s">
        <v>2774</v>
      </c>
      <c r="AE1522" s="21"/>
    </row>
    <row r="1523" spans="1:31" ht="15">
      <c r="A1523" s="158" t="s">
        <v>298</v>
      </c>
      <c r="B1523" s="158" t="s">
        <v>299</v>
      </c>
      <c r="C1523" s="158" t="s">
        <v>313</v>
      </c>
      <c r="D1523" s="158" t="s">
        <v>999</v>
      </c>
      <c r="E1523" s="158" t="s">
        <v>29</v>
      </c>
      <c r="F1523" s="158" t="s">
        <v>1374</v>
      </c>
      <c r="G1523" s="158"/>
      <c r="H1523" s="158" t="s">
        <v>309</v>
      </c>
      <c r="I1523" s="159" t="s">
        <v>2774</v>
      </c>
      <c r="AE1523" s="21"/>
    </row>
    <row r="1524" spans="1:31" ht="15">
      <c r="A1524" s="158" t="s">
        <v>298</v>
      </c>
      <c r="B1524" s="158" t="s">
        <v>299</v>
      </c>
      <c r="C1524" s="158" t="s">
        <v>313</v>
      </c>
      <c r="D1524" s="158" t="s">
        <v>999</v>
      </c>
      <c r="E1524" s="158" t="s">
        <v>27</v>
      </c>
      <c r="F1524" s="158" t="s">
        <v>1375</v>
      </c>
      <c r="G1524" s="158"/>
      <c r="H1524" s="158" t="s">
        <v>309</v>
      </c>
      <c r="I1524" s="159" t="s">
        <v>2774</v>
      </c>
      <c r="AE1524" s="21"/>
    </row>
    <row r="1525" spans="1:31" ht="15">
      <c r="A1525" s="158" t="s">
        <v>298</v>
      </c>
      <c r="B1525" s="158" t="s">
        <v>299</v>
      </c>
      <c r="C1525" s="158" t="s">
        <v>313</v>
      </c>
      <c r="D1525" s="158" t="s">
        <v>999</v>
      </c>
      <c r="E1525" s="158" t="s">
        <v>30</v>
      </c>
      <c r="F1525" s="158" t="s">
        <v>1376</v>
      </c>
      <c r="G1525" s="158"/>
      <c r="H1525" s="158" t="s">
        <v>309</v>
      </c>
      <c r="I1525" s="159" t="s">
        <v>2774</v>
      </c>
      <c r="AE1525" s="21"/>
    </row>
    <row r="1526" spans="1:31" ht="15">
      <c r="A1526" s="158" t="s">
        <v>298</v>
      </c>
      <c r="B1526" s="158" t="s">
        <v>299</v>
      </c>
      <c r="C1526" s="158" t="s">
        <v>313</v>
      </c>
      <c r="D1526" s="158" t="s">
        <v>999</v>
      </c>
      <c r="E1526" s="158" t="s">
        <v>28</v>
      </c>
      <c r="F1526" s="158" t="s">
        <v>2436</v>
      </c>
      <c r="G1526" s="158"/>
      <c r="H1526" s="158" t="s">
        <v>309</v>
      </c>
      <c r="I1526" s="159" t="s">
        <v>2774</v>
      </c>
      <c r="AE1526" s="21"/>
    </row>
    <row r="1527" spans="1:31" ht="15">
      <c r="A1527" s="158" t="s">
        <v>298</v>
      </c>
      <c r="B1527" s="158" t="s">
        <v>299</v>
      </c>
      <c r="C1527" s="158" t="s">
        <v>313</v>
      </c>
      <c r="D1527" s="158" t="s">
        <v>1000</v>
      </c>
      <c r="E1527" s="158" t="s">
        <v>27</v>
      </c>
      <c r="F1527" s="158" t="s">
        <v>1758</v>
      </c>
      <c r="G1527" s="158"/>
      <c r="H1527" s="158" t="s">
        <v>309</v>
      </c>
      <c r="I1527" s="159" t="s">
        <v>2774</v>
      </c>
      <c r="AE1527" s="21"/>
    </row>
    <row r="1528" spans="1:31" ht="15">
      <c r="A1528" s="158" t="s">
        <v>298</v>
      </c>
      <c r="B1528" s="158" t="s">
        <v>299</v>
      </c>
      <c r="C1528" s="158" t="s">
        <v>313</v>
      </c>
      <c r="D1528" s="158" t="s">
        <v>1000</v>
      </c>
      <c r="E1528" s="158" t="s">
        <v>28</v>
      </c>
      <c r="F1528" s="158" t="s">
        <v>2764</v>
      </c>
      <c r="G1528" s="158"/>
      <c r="H1528" s="158" t="s">
        <v>309</v>
      </c>
      <c r="I1528" s="159" t="s">
        <v>2774</v>
      </c>
      <c r="AE1528" s="21"/>
    </row>
    <row r="1529" spans="1:31" ht="15">
      <c r="A1529" s="158" t="s">
        <v>298</v>
      </c>
      <c r="B1529" s="158" t="s">
        <v>299</v>
      </c>
      <c r="C1529" s="158" t="s">
        <v>313</v>
      </c>
      <c r="D1529" s="158" t="s">
        <v>1000</v>
      </c>
      <c r="E1529" s="158" t="s">
        <v>30</v>
      </c>
      <c r="F1529" s="158" t="s">
        <v>1001</v>
      </c>
      <c r="G1529" s="158"/>
      <c r="H1529" s="158" t="s">
        <v>309</v>
      </c>
      <c r="I1529" s="159" t="s">
        <v>2774</v>
      </c>
      <c r="AE1529" s="21"/>
    </row>
    <row r="1530" spans="1:31" ht="15">
      <c r="A1530" s="158" t="s">
        <v>298</v>
      </c>
      <c r="B1530" s="158" t="s">
        <v>299</v>
      </c>
      <c r="C1530" s="158" t="s">
        <v>313</v>
      </c>
      <c r="D1530" s="158" t="s">
        <v>1000</v>
      </c>
      <c r="E1530" s="158" t="s">
        <v>29</v>
      </c>
      <c r="F1530" s="158" t="s">
        <v>2437</v>
      </c>
      <c r="G1530" s="158"/>
      <c r="H1530" s="158" t="s">
        <v>309</v>
      </c>
      <c r="I1530" s="159" t="s">
        <v>2774</v>
      </c>
      <c r="AE1530" s="21"/>
    </row>
    <row r="1531" spans="1:31" ht="15">
      <c r="A1531" s="158" t="s">
        <v>298</v>
      </c>
      <c r="B1531" s="158" t="s">
        <v>299</v>
      </c>
      <c r="C1531" s="158" t="s">
        <v>313</v>
      </c>
      <c r="D1531" s="158" t="s">
        <v>2362</v>
      </c>
      <c r="E1531" s="158" t="s">
        <v>27</v>
      </c>
      <c r="F1531" s="158" t="s">
        <v>2363</v>
      </c>
      <c r="G1531" s="158"/>
      <c r="H1531" s="158" t="s">
        <v>309</v>
      </c>
      <c r="I1531" s="159" t="s">
        <v>2774</v>
      </c>
      <c r="AE1531" s="21"/>
    </row>
    <row r="1532" spans="1:31" ht="15">
      <c r="A1532" s="158" t="s">
        <v>298</v>
      </c>
      <c r="B1532" s="158" t="s">
        <v>299</v>
      </c>
      <c r="C1532" s="158" t="s">
        <v>313</v>
      </c>
      <c r="D1532" s="158" t="s">
        <v>2052</v>
      </c>
      <c r="E1532" s="158" t="s">
        <v>27</v>
      </c>
      <c r="F1532" s="158" t="s">
        <v>2053</v>
      </c>
      <c r="G1532" s="158"/>
      <c r="H1532" s="158" t="s">
        <v>2278</v>
      </c>
      <c r="I1532" s="159" t="s">
        <v>2775</v>
      </c>
      <c r="AE1532" s="21"/>
    </row>
    <row r="1533" spans="1:31" ht="15">
      <c r="A1533" s="158" t="s">
        <v>298</v>
      </c>
      <c r="B1533" s="158" t="s">
        <v>299</v>
      </c>
      <c r="C1533" s="158" t="s">
        <v>313</v>
      </c>
      <c r="D1533" s="158" t="s">
        <v>2364</v>
      </c>
      <c r="E1533" s="158" t="s">
        <v>27</v>
      </c>
      <c r="F1533" s="158" t="s">
        <v>2365</v>
      </c>
      <c r="G1533" s="158"/>
      <c r="H1533" s="158" t="s">
        <v>2278</v>
      </c>
      <c r="I1533" s="159" t="s">
        <v>2775</v>
      </c>
      <c r="AE1533" s="21"/>
    </row>
    <row r="1534" spans="1:31" ht="15">
      <c r="A1534" s="158" t="s">
        <v>298</v>
      </c>
      <c r="B1534" s="158" t="s">
        <v>299</v>
      </c>
      <c r="C1534" s="158" t="s">
        <v>313</v>
      </c>
      <c r="D1534" s="158" t="s">
        <v>1002</v>
      </c>
      <c r="E1534" s="158" t="s">
        <v>30</v>
      </c>
      <c r="F1534" s="158" t="s">
        <v>2366</v>
      </c>
      <c r="G1534" s="158"/>
      <c r="H1534" s="158" t="s">
        <v>309</v>
      </c>
      <c r="I1534" s="159" t="s">
        <v>2774</v>
      </c>
      <c r="AE1534" s="21"/>
    </row>
    <row r="1535" spans="1:31" ht="15">
      <c r="A1535" s="158" t="s">
        <v>298</v>
      </c>
      <c r="B1535" s="158" t="s">
        <v>299</v>
      </c>
      <c r="C1535" s="158" t="s">
        <v>313</v>
      </c>
      <c r="D1535" s="158" t="s">
        <v>1002</v>
      </c>
      <c r="E1535" s="158" t="s">
        <v>29</v>
      </c>
      <c r="F1535" s="158" t="s">
        <v>2367</v>
      </c>
      <c r="G1535" s="158"/>
      <c r="H1535" s="158" t="s">
        <v>309</v>
      </c>
      <c r="I1535" s="159" t="s">
        <v>2774</v>
      </c>
      <c r="AE1535" s="21"/>
    </row>
    <row r="1536" spans="1:31" ht="15">
      <c r="A1536" s="158" t="s">
        <v>298</v>
      </c>
      <c r="B1536" s="158" t="s">
        <v>299</v>
      </c>
      <c r="C1536" s="158" t="s">
        <v>313</v>
      </c>
      <c r="D1536" s="158" t="s">
        <v>1002</v>
      </c>
      <c r="E1536" s="158" t="s">
        <v>27</v>
      </c>
      <c r="F1536" s="158" t="s">
        <v>1759</v>
      </c>
      <c r="G1536" s="158"/>
      <c r="H1536" s="158" t="s">
        <v>309</v>
      </c>
      <c r="I1536" s="159" t="s">
        <v>2774</v>
      </c>
      <c r="AE1536" s="21"/>
    </row>
    <row r="1537" spans="1:31" ht="15">
      <c r="A1537" s="158" t="s">
        <v>298</v>
      </c>
      <c r="B1537" s="158" t="s">
        <v>299</v>
      </c>
      <c r="C1537" s="158" t="s">
        <v>313</v>
      </c>
      <c r="D1537" s="158" t="s">
        <v>1002</v>
      </c>
      <c r="E1537" s="158" t="s">
        <v>28</v>
      </c>
      <c r="F1537" s="158" t="s">
        <v>2368</v>
      </c>
      <c r="G1537" s="158"/>
      <c r="H1537" s="158" t="s">
        <v>309</v>
      </c>
      <c r="I1537" s="159" t="s">
        <v>2774</v>
      </c>
      <c r="AE1537" s="21"/>
    </row>
    <row r="1538" spans="1:31" ht="15">
      <c r="A1538" s="158" t="s">
        <v>298</v>
      </c>
      <c r="B1538" s="158" t="s">
        <v>299</v>
      </c>
      <c r="C1538" s="158" t="s">
        <v>313</v>
      </c>
      <c r="D1538" s="158" t="s">
        <v>1003</v>
      </c>
      <c r="E1538" s="158" t="s">
        <v>30</v>
      </c>
      <c r="F1538" s="158" t="s">
        <v>2054</v>
      </c>
      <c r="G1538" s="158"/>
      <c r="H1538" s="158" t="s">
        <v>309</v>
      </c>
      <c r="I1538" s="159" t="s">
        <v>2774</v>
      </c>
      <c r="AE1538" s="21"/>
    </row>
    <row r="1539" spans="1:31" ht="15">
      <c r="A1539" s="158" t="s">
        <v>298</v>
      </c>
      <c r="B1539" s="158" t="s">
        <v>299</v>
      </c>
      <c r="C1539" s="158" t="s">
        <v>313</v>
      </c>
      <c r="D1539" s="158" t="s">
        <v>1003</v>
      </c>
      <c r="E1539" s="158" t="s">
        <v>29</v>
      </c>
      <c r="F1539" s="158" t="s">
        <v>2055</v>
      </c>
      <c r="G1539" s="158"/>
      <c r="H1539" s="158" t="s">
        <v>309</v>
      </c>
      <c r="I1539" s="159" t="s">
        <v>2774</v>
      </c>
      <c r="AE1539" s="21"/>
    </row>
    <row r="1540" spans="1:31" ht="15">
      <c r="A1540" s="158" t="s">
        <v>298</v>
      </c>
      <c r="B1540" s="158" t="s">
        <v>299</v>
      </c>
      <c r="C1540" s="158" t="s">
        <v>313</v>
      </c>
      <c r="D1540" s="158" t="s">
        <v>1003</v>
      </c>
      <c r="E1540" s="158" t="s">
        <v>27</v>
      </c>
      <c r="F1540" s="158" t="s">
        <v>1760</v>
      </c>
      <c r="G1540" s="158"/>
      <c r="H1540" s="158" t="s">
        <v>309</v>
      </c>
      <c r="I1540" s="159" t="s">
        <v>2774</v>
      </c>
      <c r="AE1540" s="21"/>
    </row>
    <row r="1541" spans="1:31" ht="15">
      <c r="A1541" s="158" t="s">
        <v>298</v>
      </c>
      <c r="B1541" s="158" t="s">
        <v>299</v>
      </c>
      <c r="C1541" s="158" t="s">
        <v>313</v>
      </c>
      <c r="D1541" s="158" t="s">
        <v>1003</v>
      </c>
      <c r="E1541" s="158" t="s">
        <v>28</v>
      </c>
      <c r="F1541" s="158" t="s">
        <v>2056</v>
      </c>
      <c r="G1541" s="158"/>
      <c r="H1541" s="158" t="s">
        <v>309</v>
      </c>
      <c r="I1541" s="159" t="s">
        <v>2774</v>
      </c>
      <c r="AE1541" s="21"/>
    </row>
    <row r="1542" spans="1:31" ht="15">
      <c r="A1542" s="158" t="s">
        <v>298</v>
      </c>
      <c r="B1542" s="158" t="s">
        <v>299</v>
      </c>
      <c r="C1542" s="158" t="s">
        <v>313</v>
      </c>
      <c r="D1542" s="158" t="s">
        <v>1004</v>
      </c>
      <c r="E1542" s="158" t="s">
        <v>27</v>
      </c>
      <c r="F1542" s="158" t="s">
        <v>1005</v>
      </c>
      <c r="G1542" s="158"/>
      <c r="H1542" s="158" t="s">
        <v>309</v>
      </c>
      <c r="I1542" s="159" t="s">
        <v>2774</v>
      </c>
      <c r="AE1542" s="21"/>
    </row>
    <row r="1543" spans="1:31" ht="15">
      <c r="A1543" s="158" t="s">
        <v>298</v>
      </c>
      <c r="B1543" s="158" t="s">
        <v>299</v>
      </c>
      <c r="C1543" s="158" t="s">
        <v>313</v>
      </c>
      <c r="D1543" s="158" t="s">
        <v>1004</v>
      </c>
      <c r="E1543" s="158" t="s">
        <v>29</v>
      </c>
      <c r="F1543" s="158" t="s">
        <v>2237</v>
      </c>
      <c r="G1543" s="158"/>
      <c r="H1543" s="158" t="s">
        <v>309</v>
      </c>
      <c r="I1543" s="159" t="s">
        <v>2774</v>
      </c>
      <c r="AE1543" s="21"/>
    </row>
    <row r="1544" spans="1:31" ht="15">
      <c r="A1544" s="158" t="s">
        <v>298</v>
      </c>
      <c r="B1544" s="158" t="s">
        <v>299</v>
      </c>
      <c r="C1544" s="158" t="s">
        <v>313</v>
      </c>
      <c r="D1544" s="158" t="s">
        <v>1004</v>
      </c>
      <c r="E1544" s="158" t="s">
        <v>28</v>
      </c>
      <c r="F1544" s="158" t="s">
        <v>2238</v>
      </c>
      <c r="G1544" s="158"/>
      <c r="H1544" s="158" t="s">
        <v>303</v>
      </c>
      <c r="I1544" s="159" t="s">
        <v>2775</v>
      </c>
      <c r="AE1544" s="21"/>
    </row>
    <row r="1545" spans="1:31" ht="15">
      <c r="A1545" s="158" t="s">
        <v>298</v>
      </c>
      <c r="B1545" s="158" t="s">
        <v>299</v>
      </c>
      <c r="C1545" s="158" t="s">
        <v>313</v>
      </c>
      <c r="D1545" s="158" t="s">
        <v>2533</v>
      </c>
      <c r="E1545" s="158" t="s">
        <v>27</v>
      </c>
      <c r="F1545" s="158" t="s">
        <v>2534</v>
      </c>
      <c r="G1545" s="158"/>
      <c r="H1545" s="158" t="s">
        <v>2278</v>
      </c>
      <c r="I1545" s="159" t="s">
        <v>2775</v>
      </c>
      <c r="AE1545" s="21"/>
    </row>
    <row r="1546" spans="1:31" ht="15">
      <c r="A1546" s="158" t="s">
        <v>298</v>
      </c>
      <c r="B1546" s="158" t="s">
        <v>299</v>
      </c>
      <c r="C1546" s="158" t="s">
        <v>313</v>
      </c>
      <c r="D1546" s="158" t="s">
        <v>2495</v>
      </c>
      <c r="E1546" s="158" t="s">
        <v>27</v>
      </c>
      <c r="F1546" s="158" t="s">
        <v>2496</v>
      </c>
      <c r="G1546" s="158"/>
      <c r="H1546" s="158" t="s">
        <v>309</v>
      </c>
      <c r="I1546" s="159" t="s">
        <v>2774</v>
      </c>
      <c r="AE1546" s="21"/>
    </row>
    <row r="1547" spans="1:31" ht="15">
      <c r="A1547" s="158" t="s">
        <v>298</v>
      </c>
      <c r="B1547" s="158" t="s">
        <v>299</v>
      </c>
      <c r="C1547" s="158" t="s">
        <v>313</v>
      </c>
      <c r="D1547" s="158" t="s">
        <v>2495</v>
      </c>
      <c r="E1547" s="158" t="s">
        <v>28</v>
      </c>
      <c r="F1547" s="158" t="s">
        <v>2497</v>
      </c>
      <c r="G1547" s="158"/>
      <c r="H1547" s="158" t="s">
        <v>309</v>
      </c>
      <c r="I1547" s="159" t="s">
        <v>2774</v>
      </c>
      <c r="AE1547" s="21"/>
    </row>
    <row r="1548" spans="1:31" ht="15">
      <c r="A1548" s="158" t="s">
        <v>298</v>
      </c>
      <c r="B1548" s="158" t="s">
        <v>299</v>
      </c>
      <c r="C1548" s="158" t="s">
        <v>313</v>
      </c>
      <c r="D1548" s="158" t="s">
        <v>1530</v>
      </c>
      <c r="E1548" s="158" t="s">
        <v>27</v>
      </c>
      <c r="F1548" s="158" t="s">
        <v>1531</v>
      </c>
      <c r="G1548" s="158"/>
      <c r="H1548" s="158" t="s">
        <v>309</v>
      </c>
      <c r="I1548" s="159" t="s">
        <v>2774</v>
      </c>
      <c r="AE1548" s="21"/>
    </row>
    <row r="1549" spans="1:31" ht="15">
      <c r="A1549" s="158" t="s">
        <v>298</v>
      </c>
      <c r="B1549" s="158" t="s">
        <v>299</v>
      </c>
      <c r="C1549" s="158" t="s">
        <v>313</v>
      </c>
      <c r="D1549" s="158" t="s">
        <v>1006</v>
      </c>
      <c r="E1549" s="158" t="s">
        <v>27</v>
      </c>
      <c r="F1549" s="158" t="s">
        <v>1007</v>
      </c>
      <c r="G1549" s="158"/>
      <c r="H1549" s="158" t="s">
        <v>2278</v>
      </c>
      <c r="I1549" s="159" t="s">
        <v>2775</v>
      </c>
      <c r="AE1549" s="21"/>
    </row>
    <row r="1550" spans="1:31" ht="15">
      <c r="A1550" s="158" t="s">
        <v>298</v>
      </c>
      <c r="B1550" s="158" t="s">
        <v>299</v>
      </c>
      <c r="C1550" s="158" t="s">
        <v>313</v>
      </c>
      <c r="D1550" s="158" t="s">
        <v>1006</v>
      </c>
      <c r="E1550" s="158" t="s">
        <v>30</v>
      </c>
      <c r="F1550" s="158" t="s">
        <v>2239</v>
      </c>
      <c r="G1550" s="158"/>
      <c r="H1550" s="158" t="s">
        <v>309</v>
      </c>
      <c r="I1550" s="159" t="s">
        <v>2774</v>
      </c>
      <c r="AE1550" s="21"/>
    </row>
    <row r="1551" spans="1:31" ht="15">
      <c r="A1551" s="158" t="s">
        <v>298</v>
      </c>
      <c r="B1551" s="158" t="s">
        <v>299</v>
      </c>
      <c r="C1551" s="158" t="s">
        <v>313</v>
      </c>
      <c r="D1551" s="158" t="s">
        <v>2369</v>
      </c>
      <c r="E1551" s="158" t="s">
        <v>27</v>
      </c>
      <c r="F1551" s="158" t="s">
        <v>2370</v>
      </c>
      <c r="G1551" s="158"/>
      <c r="H1551" s="158" t="s">
        <v>309</v>
      </c>
      <c r="I1551" s="159" t="s">
        <v>2774</v>
      </c>
      <c r="AE1551" s="21"/>
    </row>
    <row r="1552" spans="1:31" ht="15">
      <c r="A1552" s="158" t="s">
        <v>298</v>
      </c>
      <c r="B1552" s="158" t="s">
        <v>299</v>
      </c>
      <c r="C1552" s="158" t="s">
        <v>313</v>
      </c>
      <c r="D1552" s="158" t="s">
        <v>1008</v>
      </c>
      <c r="E1552" s="158" t="s">
        <v>27</v>
      </c>
      <c r="F1552" s="158" t="s">
        <v>1009</v>
      </c>
      <c r="G1552" s="158"/>
      <c r="H1552" s="158" t="s">
        <v>303</v>
      </c>
      <c r="I1552" s="159" t="s">
        <v>2775</v>
      </c>
      <c r="AE1552" s="21"/>
    </row>
    <row r="1553" spans="1:31" ht="15">
      <c r="A1553" s="158" t="s">
        <v>298</v>
      </c>
      <c r="B1553" s="158" t="s">
        <v>299</v>
      </c>
      <c r="C1553" s="158" t="s">
        <v>313</v>
      </c>
      <c r="D1553" s="158" t="s">
        <v>1008</v>
      </c>
      <c r="E1553" s="158" t="s">
        <v>29</v>
      </c>
      <c r="F1553" s="158" t="s">
        <v>1009</v>
      </c>
      <c r="G1553" s="158"/>
      <c r="H1553" s="158" t="s">
        <v>303</v>
      </c>
      <c r="I1553" s="159" t="s">
        <v>2775</v>
      </c>
      <c r="AE1553" s="21"/>
    </row>
    <row r="1554" spans="1:31" ht="15">
      <c r="A1554" s="158" t="s">
        <v>298</v>
      </c>
      <c r="B1554" s="158" t="s">
        <v>299</v>
      </c>
      <c r="C1554" s="158" t="s">
        <v>313</v>
      </c>
      <c r="D1554" s="158" t="s">
        <v>1010</v>
      </c>
      <c r="E1554" s="158" t="s">
        <v>27</v>
      </c>
      <c r="F1554" s="158" t="s">
        <v>1011</v>
      </c>
      <c r="G1554" s="158"/>
      <c r="H1554" s="158" t="s">
        <v>309</v>
      </c>
      <c r="I1554" s="159" t="s">
        <v>2774</v>
      </c>
      <c r="AE1554" s="21"/>
    </row>
    <row r="1555" spans="1:31" ht="15">
      <c r="A1555" s="158" t="s">
        <v>298</v>
      </c>
      <c r="B1555" s="158" t="s">
        <v>299</v>
      </c>
      <c r="C1555" s="158" t="s">
        <v>313</v>
      </c>
      <c r="D1555" s="158" t="s">
        <v>1010</v>
      </c>
      <c r="E1555" s="158" t="s">
        <v>29</v>
      </c>
      <c r="F1555" s="158" t="s">
        <v>1377</v>
      </c>
      <c r="G1555" s="158"/>
      <c r="H1555" s="158" t="s">
        <v>309</v>
      </c>
      <c r="I1555" s="159" t="s">
        <v>2774</v>
      </c>
      <c r="AE1555" s="21"/>
    </row>
    <row r="1556" spans="1:31" ht="15">
      <c r="A1556" s="158" t="s">
        <v>298</v>
      </c>
      <c r="B1556" s="158" t="s">
        <v>299</v>
      </c>
      <c r="C1556" s="158" t="s">
        <v>313</v>
      </c>
      <c r="D1556" s="158" t="s">
        <v>1010</v>
      </c>
      <c r="E1556" s="158" t="s">
        <v>28</v>
      </c>
      <c r="F1556" s="158" t="s">
        <v>1378</v>
      </c>
      <c r="G1556" s="158"/>
      <c r="H1556" s="158" t="s">
        <v>309</v>
      </c>
      <c r="I1556" s="159" t="s">
        <v>2774</v>
      </c>
      <c r="AE1556" s="21"/>
    </row>
    <row r="1557" spans="1:31" ht="15">
      <c r="A1557" s="158" t="s">
        <v>298</v>
      </c>
      <c r="B1557" s="158" t="s">
        <v>299</v>
      </c>
      <c r="C1557" s="158" t="s">
        <v>313</v>
      </c>
      <c r="D1557" s="158" t="s">
        <v>1012</v>
      </c>
      <c r="E1557" s="158" t="s">
        <v>30</v>
      </c>
      <c r="F1557" s="158" t="s">
        <v>1532</v>
      </c>
      <c r="G1557" s="158"/>
      <c r="H1557" s="158" t="s">
        <v>309</v>
      </c>
      <c r="I1557" s="159" t="s">
        <v>2774</v>
      </c>
      <c r="AE1557" s="21"/>
    </row>
    <row r="1558" spans="1:31" ht="15">
      <c r="A1558" s="158" t="s">
        <v>298</v>
      </c>
      <c r="B1558" s="158" t="s">
        <v>299</v>
      </c>
      <c r="C1558" s="158" t="s">
        <v>313</v>
      </c>
      <c r="D1558" s="158" t="s">
        <v>1012</v>
      </c>
      <c r="E1558" s="158" t="s">
        <v>27</v>
      </c>
      <c r="F1558" s="158" t="s">
        <v>1013</v>
      </c>
      <c r="G1558" s="158"/>
      <c r="H1558" s="158" t="s">
        <v>309</v>
      </c>
      <c r="I1558" s="159" t="s">
        <v>2774</v>
      </c>
      <c r="AE1558" s="21"/>
    </row>
    <row r="1559" spans="1:31" ht="15">
      <c r="A1559" s="158" t="s">
        <v>298</v>
      </c>
      <c r="B1559" s="158" t="s">
        <v>299</v>
      </c>
      <c r="C1559" s="158" t="s">
        <v>313</v>
      </c>
      <c r="D1559" s="158" t="s">
        <v>1012</v>
      </c>
      <c r="E1559" s="158" t="s">
        <v>29</v>
      </c>
      <c r="F1559" s="158" t="s">
        <v>1233</v>
      </c>
      <c r="G1559" s="158"/>
      <c r="H1559" s="158" t="s">
        <v>309</v>
      </c>
      <c r="I1559" s="159" t="s">
        <v>2774</v>
      </c>
      <c r="AE1559" s="21"/>
    </row>
    <row r="1560" spans="1:31" ht="15">
      <c r="A1560" s="158" t="s">
        <v>298</v>
      </c>
      <c r="B1560" s="158" t="s">
        <v>299</v>
      </c>
      <c r="C1560" s="158" t="s">
        <v>313</v>
      </c>
      <c r="D1560" s="158" t="s">
        <v>1012</v>
      </c>
      <c r="E1560" s="158" t="s">
        <v>28</v>
      </c>
      <c r="F1560" s="158" t="s">
        <v>1234</v>
      </c>
      <c r="G1560" s="158"/>
      <c r="H1560" s="158" t="s">
        <v>309</v>
      </c>
      <c r="I1560" s="159" t="s">
        <v>2774</v>
      </c>
      <c r="AE1560" s="21"/>
    </row>
    <row r="1561" spans="1:31" ht="15">
      <c r="A1561" s="158" t="s">
        <v>298</v>
      </c>
      <c r="B1561" s="158" t="s">
        <v>299</v>
      </c>
      <c r="C1561" s="158" t="s">
        <v>313</v>
      </c>
      <c r="D1561" s="158" t="s">
        <v>1014</v>
      </c>
      <c r="E1561" s="158" t="s">
        <v>28</v>
      </c>
      <c r="F1561" s="158" t="s">
        <v>2535</v>
      </c>
      <c r="G1561" s="158"/>
      <c r="H1561" s="158" t="s">
        <v>309</v>
      </c>
      <c r="I1561" s="159" t="s">
        <v>2774</v>
      </c>
      <c r="AE1561" s="21"/>
    </row>
    <row r="1562" spans="1:31" ht="15">
      <c r="A1562" s="158" t="s">
        <v>298</v>
      </c>
      <c r="B1562" s="158" t="s">
        <v>299</v>
      </c>
      <c r="C1562" s="158" t="s">
        <v>313</v>
      </c>
      <c r="D1562" s="158" t="s">
        <v>1014</v>
      </c>
      <c r="E1562" s="158" t="s">
        <v>27</v>
      </c>
      <c r="F1562" s="158" t="s">
        <v>1015</v>
      </c>
      <c r="G1562" s="158"/>
      <c r="H1562" s="158" t="s">
        <v>309</v>
      </c>
      <c r="I1562" s="159" t="s">
        <v>2774</v>
      </c>
      <c r="AE1562" s="21"/>
    </row>
    <row r="1563" spans="1:31" ht="15">
      <c r="A1563" s="158" t="s">
        <v>298</v>
      </c>
      <c r="B1563" s="158" t="s">
        <v>299</v>
      </c>
      <c r="C1563" s="158" t="s">
        <v>313</v>
      </c>
      <c r="D1563" s="158" t="s">
        <v>1014</v>
      </c>
      <c r="E1563" s="158" t="s">
        <v>29</v>
      </c>
      <c r="F1563" s="158" t="s">
        <v>2536</v>
      </c>
      <c r="G1563" s="158"/>
      <c r="H1563" s="158" t="s">
        <v>309</v>
      </c>
      <c r="I1563" s="159" t="s">
        <v>2774</v>
      </c>
      <c r="AE1563" s="21"/>
    </row>
    <row r="1564" spans="1:31" ht="15">
      <c r="A1564" s="158" t="s">
        <v>298</v>
      </c>
      <c r="B1564" s="158" t="s">
        <v>299</v>
      </c>
      <c r="C1564" s="158" t="s">
        <v>313</v>
      </c>
      <c r="D1564" s="158" t="s">
        <v>1014</v>
      </c>
      <c r="E1564" s="158" t="s">
        <v>30</v>
      </c>
      <c r="F1564" s="158" t="s">
        <v>2057</v>
      </c>
      <c r="G1564" s="158"/>
      <c r="H1564" s="158" t="s">
        <v>309</v>
      </c>
      <c r="I1564" s="159" t="s">
        <v>2774</v>
      </c>
      <c r="AE1564" s="21"/>
    </row>
    <row r="1565" spans="1:31" ht="15">
      <c r="A1565" s="158" t="s">
        <v>298</v>
      </c>
      <c r="B1565" s="158" t="s">
        <v>299</v>
      </c>
      <c r="C1565" s="158" t="s">
        <v>313</v>
      </c>
      <c r="D1565" s="158" t="s">
        <v>1016</v>
      </c>
      <c r="E1565" s="158" t="s">
        <v>27</v>
      </c>
      <c r="F1565" s="158" t="s">
        <v>1017</v>
      </c>
      <c r="G1565" s="158"/>
      <c r="H1565" s="158" t="s">
        <v>309</v>
      </c>
      <c r="I1565" s="159" t="s">
        <v>2774</v>
      </c>
      <c r="AE1565" s="21"/>
    </row>
    <row r="1566" spans="1:31" ht="15">
      <c r="A1566" s="158" t="s">
        <v>298</v>
      </c>
      <c r="B1566" s="158" t="s">
        <v>299</v>
      </c>
      <c r="C1566" s="158" t="s">
        <v>313</v>
      </c>
      <c r="D1566" s="158" t="s">
        <v>1016</v>
      </c>
      <c r="E1566" s="158" t="s">
        <v>28</v>
      </c>
      <c r="F1566" s="158" t="s">
        <v>1379</v>
      </c>
      <c r="G1566" s="158"/>
      <c r="H1566" s="158" t="s">
        <v>303</v>
      </c>
      <c r="I1566" s="159" t="s">
        <v>2775</v>
      </c>
      <c r="AE1566" s="21"/>
    </row>
    <row r="1567" spans="1:31" ht="15">
      <c r="A1567" s="158" t="s">
        <v>298</v>
      </c>
      <c r="B1567" s="158" t="s">
        <v>299</v>
      </c>
      <c r="C1567" s="158" t="s">
        <v>313</v>
      </c>
      <c r="D1567" s="158" t="s">
        <v>1016</v>
      </c>
      <c r="E1567" s="158" t="s">
        <v>30</v>
      </c>
      <c r="F1567" s="158" t="s">
        <v>1380</v>
      </c>
      <c r="G1567" s="158"/>
      <c r="H1567" s="158" t="s">
        <v>309</v>
      </c>
      <c r="I1567" s="159" t="s">
        <v>2774</v>
      </c>
      <c r="AE1567" s="21"/>
    </row>
    <row r="1568" spans="1:31" ht="15">
      <c r="A1568" s="158" t="s">
        <v>298</v>
      </c>
      <c r="B1568" s="158" t="s">
        <v>299</v>
      </c>
      <c r="C1568" s="158" t="s">
        <v>313</v>
      </c>
      <c r="D1568" s="158" t="s">
        <v>1018</v>
      </c>
      <c r="E1568" s="158" t="s">
        <v>30</v>
      </c>
      <c r="F1568" s="158" t="s">
        <v>2371</v>
      </c>
      <c r="G1568" s="158"/>
      <c r="H1568" s="158" t="s">
        <v>309</v>
      </c>
      <c r="I1568" s="159" t="s">
        <v>2774</v>
      </c>
      <c r="AE1568" s="21"/>
    </row>
    <row r="1569" spans="1:31" ht="15">
      <c r="A1569" s="158" t="s">
        <v>298</v>
      </c>
      <c r="B1569" s="158" t="s">
        <v>299</v>
      </c>
      <c r="C1569" s="158" t="s">
        <v>313</v>
      </c>
      <c r="D1569" s="158" t="s">
        <v>1018</v>
      </c>
      <c r="E1569" s="158" t="s">
        <v>28</v>
      </c>
      <c r="F1569" s="158" t="s">
        <v>2371</v>
      </c>
      <c r="G1569" s="158"/>
      <c r="H1569" s="158" t="s">
        <v>309</v>
      </c>
      <c r="I1569" s="159" t="s">
        <v>2774</v>
      </c>
      <c r="AE1569" s="21"/>
    </row>
    <row r="1570" spans="1:31" ht="15">
      <c r="A1570" s="158" t="s">
        <v>298</v>
      </c>
      <c r="B1570" s="158" t="s">
        <v>299</v>
      </c>
      <c r="C1570" s="158" t="s">
        <v>313</v>
      </c>
      <c r="D1570" s="158" t="s">
        <v>1018</v>
      </c>
      <c r="E1570" s="158" t="s">
        <v>27</v>
      </c>
      <c r="F1570" s="158" t="s">
        <v>1381</v>
      </c>
      <c r="G1570" s="158"/>
      <c r="H1570" s="158" t="s">
        <v>309</v>
      </c>
      <c r="I1570" s="159" t="s">
        <v>2774</v>
      </c>
      <c r="AE1570" s="21"/>
    </row>
    <row r="1571" spans="1:31" ht="15">
      <c r="A1571" s="158" t="s">
        <v>298</v>
      </c>
      <c r="B1571" s="158" t="s">
        <v>299</v>
      </c>
      <c r="C1571" s="158" t="s">
        <v>313</v>
      </c>
      <c r="D1571" s="158" t="s">
        <v>1018</v>
      </c>
      <c r="E1571" s="158" t="s">
        <v>29</v>
      </c>
      <c r="F1571" s="158" t="s">
        <v>1381</v>
      </c>
      <c r="G1571" s="158"/>
      <c r="H1571" s="158" t="s">
        <v>309</v>
      </c>
      <c r="I1571" s="159" t="s">
        <v>2774</v>
      </c>
      <c r="AE1571" s="21"/>
    </row>
    <row r="1572" spans="1:31" ht="15">
      <c r="A1572" s="158" t="s">
        <v>298</v>
      </c>
      <c r="B1572" s="158" t="s">
        <v>299</v>
      </c>
      <c r="C1572" s="158" t="s">
        <v>313</v>
      </c>
      <c r="D1572" s="158" t="s">
        <v>1019</v>
      </c>
      <c r="E1572" s="158" t="s">
        <v>27</v>
      </c>
      <c r="F1572" s="158" t="s">
        <v>1020</v>
      </c>
      <c r="G1572" s="158"/>
      <c r="H1572" s="158" t="s">
        <v>309</v>
      </c>
      <c r="I1572" s="159" t="s">
        <v>2774</v>
      </c>
      <c r="AE1572" s="21"/>
    </row>
    <row r="1573" spans="1:31" ht="15">
      <c r="A1573" s="158" t="s">
        <v>298</v>
      </c>
      <c r="B1573" s="158" t="s">
        <v>299</v>
      </c>
      <c r="C1573" s="158" t="s">
        <v>313</v>
      </c>
      <c r="D1573" s="158" t="s">
        <v>1019</v>
      </c>
      <c r="E1573" s="158" t="s">
        <v>29</v>
      </c>
      <c r="F1573" s="158" t="s">
        <v>1020</v>
      </c>
      <c r="G1573" s="158"/>
      <c r="H1573" s="158" t="s">
        <v>309</v>
      </c>
      <c r="I1573" s="159" t="s">
        <v>2774</v>
      </c>
      <c r="AE1573" s="21"/>
    </row>
    <row r="1574" spans="1:31" ht="15">
      <c r="A1574" s="158" t="s">
        <v>298</v>
      </c>
      <c r="B1574" s="158" t="s">
        <v>299</v>
      </c>
      <c r="C1574" s="158" t="s">
        <v>313</v>
      </c>
      <c r="D1574" s="158" t="s">
        <v>1021</v>
      </c>
      <c r="E1574" s="158" t="s">
        <v>27</v>
      </c>
      <c r="F1574" s="158" t="s">
        <v>1022</v>
      </c>
      <c r="G1574" s="158"/>
      <c r="H1574" s="158" t="s">
        <v>309</v>
      </c>
      <c r="I1574" s="159" t="s">
        <v>2774</v>
      </c>
      <c r="AE1574" s="21"/>
    </row>
    <row r="1575" spans="1:31" ht="15">
      <c r="A1575" s="158" t="s">
        <v>298</v>
      </c>
      <c r="B1575" s="158" t="s">
        <v>299</v>
      </c>
      <c r="C1575" s="158" t="s">
        <v>313</v>
      </c>
      <c r="D1575" s="158" t="s">
        <v>1023</v>
      </c>
      <c r="E1575" s="158" t="s">
        <v>27</v>
      </c>
      <c r="F1575" s="158" t="s">
        <v>1761</v>
      </c>
      <c r="G1575" s="158"/>
      <c r="H1575" s="158" t="s">
        <v>309</v>
      </c>
      <c r="I1575" s="159" t="s">
        <v>2774</v>
      </c>
      <c r="AE1575" s="21"/>
    </row>
    <row r="1576" spans="1:31" ht="15">
      <c r="A1576" s="158" t="s">
        <v>298</v>
      </c>
      <c r="B1576" s="158" t="s">
        <v>299</v>
      </c>
      <c r="C1576" s="158" t="s">
        <v>313</v>
      </c>
      <c r="D1576" s="158" t="s">
        <v>2058</v>
      </c>
      <c r="E1576" s="158" t="s">
        <v>27</v>
      </c>
      <c r="F1576" s="158" t="s">
        <v>2059</v>
      </c>
      <c r="G1576" s="158"/>
      <c r="H1576" s="158" t="s">
        <v>309</v>
      </c>
      <c r="I1576" s="159" t="s">
        <v>2774</v>
      </c>
      <c r="AE1576" s="21"/>
    </row>
    <row r="1577" spans="1:31" ht="15">
      <c r="A1577" s="158" t="s">
        <v>298</v>
      </c>
      <c r="B1577" s="158" t="s">
        <v>299</v>
      </c>
      <c r="C1577" s="158" t="s">
        <v>313</v>
      </c>
      <c r="D1577" s="158" t="s">
        <v>2058</v>
      </c>
      <c r="E1577" s="158" t="s">
        <v>29</v>
      </c>
      <c r="F1577" s="158" t="s">
        <v>2060</v>
      </c>
      <c r="G1577" s="158"/>
      <c r="H1577" s="158" t="s">
        <v>309</v>
      </c>
      <c r="I1577" s="159" t="s">
        <v>2774</v>
      </c>
      <c r="AE1577" s="21"/>
    </row>
    <row r="1578" spans="1:31" ht="15">
      <c r="A1578" s="158" t="s">
        <v>298</v>
      </c>
      <c r="B1578" s="158" t="s">
        <v>299</v>
      </c>
      <c r="C1578" s="158" t="s">
        <v>313</v>
      </c>
      <c r="D1578" s="158" t="s">
        <v>1456</v>
      </c>
      <c r="E1578" s="158" t="s">
        <v>30</v>
      </c>
      <c r="F1578" s="158" t="s">
        <v>2061</v>
      </c>
      <c r="G1578" s="158"/>
      <c r="H1578" s="158" t="s">
        <v>309</v>
      </c>
      <c r="I1578" s="159" t="s">
        <v>2774</v>
      </c>
      <c r="AE1578" s="21"/>
    </row>
    <row r="1579" spans="1:31" ht="15">
      <c r="A1579" s="158" t="s">
        <v>298</v>
      </c>
      <c r="B1579" s="158" t="s">
        <v>299</v>
      </c>
      <c r="C1579" s="158" t="s">
        <v>313</v>
      </c>
      <c r="D1579" s="158" t="s">
        <v>1456</v>
      </c>
      <c r="E1579" s="158" t="s">
        <v>27</v>
      </c>
      <c r="F1579" s="158" t="s">
        <v>1457</v>
      </c>
      <c r="G1579" s="158"/>
      <c r="H1579" s="158" t="s">
        <v>309</v>
      </c>
      <c r="I1579" s="159" t="s">
        <v>2774</v>
      </c>
      <c r="AE1579" s="21"/>
    </row>
    <row r="1580" spans="1:31" ht="15">
      <c r="A1580" s="158" t="s">
        <v>298</v>
      </c>
      <c r="B1580" s="158" t="s">
        <v>299</v>
      </c>
      <c r="C1580" s="158" t="s">
        <v>313</v>
      </c>
      <c r="D1580" s="158" t="s">
        <v>1456</v>
      </c>
      <c r="E1580" s="158" t="s">
        <v>29</v>
      </c>
      <c r="F1580" s="158" t="s">
        <v>2062</v>
      </c>
      <c r="G1580" s="158"/>
      <c r="H1580" s="158" t="s">
        <v>309</v>
      </c>
      <c r="I1580" s="159" t="s">
        <v>2774</v>
      </c>
      <c r="AE1580" s="21"/>
    </row>
    <row r="1581" spans="1:31" ht="15">
      <c r="A1581" s="158" t="s">
        <v>298</v>
      </c>
      <c r="B1581" s="158" t="s">
        <v>299</v>
      </c>
      <c r="C1581" s="158" t="s">
        <v>313</v>
      </c>
      <c r="D1581" s="158" t="s">
        <v>2240</v>
      </c>
      <c r="E1581" s="158" t="s">
        <v>27</v>
      </c>
      <c r="F1581" s="158" t="s">
        <v>2241</v>
      </c>
      <c r="G1581" s="158"/>
      <c r="H1581" s="158" t="s">
        <v>309</v>
      </c>
      <c r="I1581" s="159" t="s">
        <v>2774</v>
      </c>
      <c r="AE1581" s="21"/>
    </row>
    <row r="1582" spans="1:31" ht="15">
      <c r="A1582" s="158" t="s">
        <v>298</v>
      </c>
      <c r="B1582" s="158" t="s">
        <v>299</v>
      </c>
      <c r="C1582" s="158" t="s">
        <v>313</v>
      </c>
      <c r="D1582" s="158" t="s">
        <v>2063</v>
      </c>
      <c r="E1582" s="158" t="s">
        <v>30</v>
      </c>
      <c r="F1582" s="158" t="s">
        <v>2064</v>
      </c>
      <c r="G1582" s="158"/>
      <c r="H1582" s="158" t="s">
        <v>309</v>
      </c>
      <c r="I1582" s="159" t="s">
        <v>2774</v>
      </c>
      <c r="AE1582" s="21"/>
    </row>
    <row r="1583" spans="1:31" ht="15">
      <c r="A1583" s="158" t="s">
        <v>298</v>
      </c>
      <c r="B1583" s="158" t="s">
        <v>299</v>
      </c>
      <c r="C1583" s="158" t="s">
        <v>313</v>
      </c>
      <c r="D1583" s="158" t="s">
        <v>2063</v>
      </c>
      <c r="E1583" s="158" t="s">
        <v>27</v>
      </c>
      <c r="F1583" s="158" t="s">
        <v>2242</v>
      </c>
      <c r="G1583" s="158"/>
      <c r="H1583" s="158" t="s">
        <v>309</v>
      </c>
      <c r="I1583" s="159" t="s">
        <v>2774</v>
      </c>
      <c r="AE1583" s="21"/>
    </row>
    <row r="1584" spans="1:31" ht="15">
      <c r="A1584" s="158" t="s">
        <v>298</v>
      </c>
      <c r="B1584" s="158" t="s">
        <v>299</v>
      </c>
      <c r="C1584" s="158" t="s">
        <v>313</v>
      </c>
      <c r="D1584" s="158" t="s">
        <v>1024</v>
      </c>
      <c r="E1584" s="158" t="s">
        <v>30</v>
      </c>
      <c r="F1584" s="158" t="s">
        <v>1382</v>
      </c>
      <c r="G1584" s="158"/>
      <c r="H1584" s="158" t="s">
        <v>309</v>
      </c>
      <c r="I1584" s="159" t="s">
        <v>2774</v>
      </c>
      <c r="AE1584" s="21"/>
    </row>
    <row r="1585" spans="1:31" ht="15">
      <c r="A1585" s="158" t="s">
        <v>298</v>
      </c>
      <c r="B1585" s="158" t="s">
        <v>299</v>
      </c>
      <c r="C1585" s="158" t="s">
        <v>313</v>
      </c>
      <c r="D1585" s="158" t="s">
        <v>1024</v>
      </c>
      <c r="E1585" s="158" t="s">
        <v>28</v>
      </c>
      <c r="F1585" s="158" t="s">
        <v>2065</v>
      </c>
      <c r="G1585" s="158"/>
      <c r="H1585" s="158" t="s">
        <v>309</v>
      </c>
      <c r="I1585" s="159" t="s">
        <v>2774</v>
      </c>
      <c r="AE1585" s="21"/>
    </row>
    <row r="1586" spans="1:31" ht="15">
      <c r="A1586" s="158" t="s">
        <v>298</v>
      </c>
      <c r="B1586" s="158" t="s">
        <v>299</v>
      </c>
      <c r="C1586" s="158" t="s">
        <v>313</v>
      </c>
      <c r="D1586" s="158" t="s">
        <v>1024</v>
      </c>
      <c r="E1586" s="158" t="s">
        <v>27</v>
      </c>
      <c r="F1586" s="158" t="s">
        <v>1762</v>
      </c>
      <c r="G1586" s="158"/>
      <c r="H1586" s="158" t="s">
        <v>309</v>
      </c>
      <c r="I1586" s="159" t="s">
        <v>2774</v>
      </c>
      <c r="AE1586" s="21"/>
    </row>
    <row r="1587" spans="1:31" ht="15">
      <c r="A1587" s="158" t="s">
        <v>298</v>
      </c>
      <c r="B1587" s="158" t="s">
        <v>299</v>
      </c>
      <c r="C1587" s="158" t="s">
        <v>313</v>
      </c>
      <c r="D1587" s="158" t="s">
        <v>1024</v>
      </c>
      <c r="E1587" s="158" t="s">
        <v>29</v>
      </c>
      <c r="F1587" s="158" t="s">
        <v>1762</v>
      </c>
      <c r="G1587" s="158"/>
      <c r="H1587" s="158" t="s">
        <v>309</v>
      </c>
      <c r="I1587" s="159" t="s">
        <v>2774</v>
      </c>
      <c r="AE1587" s="21"/>
    </row>
    <row r="1588" spans="1:31" ht="15">
      <c r="A1588" s="158" t="s">
        <v>298</v>
      </c>
      <c r="B1588" s="158" t="s">
        <v>299</v>
      </c>
      <c r="C1588" s="158" t="s">
        <v>313</v>
      </c>
      <c r="D1588" s="158" t="s">
        <v>1025</v>
      </c>
      <c r="E1588" s="158" t="s">
        <v>29</v>
      </c>
      <c r="F1588" s="158" t="s">
        <v>2066</v>
      </c>
      <c r="G1588" s="158"/>
      <c r="H1588" s="158" t="s">
        <v>309</v>
      </c>
      <c r="I1588" s="159" t="s">
        <v>2774</v>
      </c>
      <c r="AE1588" s="21"/>
    </row>
    <row r="1589" spans="1:31" ht="15">
      <c r="A1589" s="158" t="s">
        <v>298</v>
      </c>
      <c r="B1589" s="158" t="s">
        <v>299</v>
      </c>
      <c r="C1589" s="158" t="s">
        <v>313</v>
      </c>
      <c r="D1589" s="158" t="s">
        <v>1025</v>
      </c>
      <c r="E1589" s="158" t="s">
        <v>27</v>
      </c>
      <c r="F1589" s="158" t="s">
        <v>2372</v>
      </c>
      <c r="G1589" s="158"/>
      <c r="H1589" s="158" t="s">
        <v>309</v>
      </c>
      <c r="I1589" s="159" t="s">
        <v>2774</v>
      </c>
      <c r="AE1589" s="21"/>
    </row>
    <row r="1590" spans="1:31" ht="15">
      <c r="A1590" s="158" t="s">
        <v>298</v>
      </c>
      <c r="B1590" s="158" t="s">
        <v>299</v>
      </c>
      <c r="C1590" s="158" t="s">
        <v>313</v>
      </c>
      <c r="D1590" s="158" t="s">
        <v>1026</v>
      </c>
      <c r="E1590" s="158" t="s">
        <v>27</v>
      </c>
      <c r="F1590" s="158" t="s">
        <v>1027</v>
      </c>
      <c r="G1590" s="158"/>
      <c r="H1590" s="158" t="s">
        <v>309</v>
      </c>
      <c r="I1590" s="159" t="s">
        <v>2774</v>
      </c>
      <c r="AE1590" s="21"/>
    </row>
    <row r="1591" spans="1:31" ht="15">
      <c r="A1591" s="158" t="s">
        <v>298</v>
      </c>
      <c r="B1591" s="158" t="s">
        <v>299</v>
      </c>
      <c r="C1591" s="158" t="s">
        <v>313</v>
      </c>
      <c r="D1591" s="158" t="s">
        <v>1026</v>
      </c>
      <c r="E1591" s="158" t="s">
        <v>30</v>
      </c>
      <c r="F1591" s="158" t="s">
        <v>2765</v>
      </c>
      <c r="G1591" s="158"/>
      <c r="H1591" s="158" t="s">
        <v>303</v>
      </c>
      <c r="I1591" s="159" t="s">
        <v>2775</v>
      </c>
      <c r="AE1591" s="21"/>
    </row>
    <row r="1592" spans="1:31" ht="15">
      <c r="A1592" s="158" t="s">
        <v>298</v>
      </c>
      <c r="B1592" s="158" t="s">
        <v>299</v>
      </c>
      <c r="C1592" s="158" t="s">
        <v>313</v>
      </c>
      <c r="D1592" s="158" t="s">
        <v>1026</v>
      </c>
      <c r="E1592" s="158" t="s">
        <v>28</v>
      </c>
      <c r="F1592" s="158" t="s">
        <v>2067</v>
      </c>
      <c r="G1592" s="158"/>
      <c r="H1592" s="158" t="s">
        <v>309</v>
      </c>
      <c r="I1592" s="159" t="s">
        <v>2774</v>
      </c>
      <c r="AE1592" s="21"/>
    </row>
    <row r="1593" spans="1:31" ht="15">
      <c r="A1593" s="158" t="s">
        <v>298</v>
      </c>
      <c r="B1593" s="158" t="s">
        <v>299</v>
      </c>
      <c r="C1593" s="158" t="s">
        <v>313</v>
      </c>
      <c r="D1593" s="158" t="s">
        <v>1026</v>
      </c>
      <c r="E1593" s="158" t="s">
        <v>29</v>
      </c>
      <c r="F1593" s="158" t="s">
        <v>2068</v>
      </c>
      <c r="G1593" s="158"/>
      <c r="H1593" s="158" t="s">
        <v>309</v>
      </c>
      <c r="I1593" s="159" t="s">
        <v>2774</v>
      </c>
      <c r="AE1593" s="21"/>
    </row>
    <row r="1594" spans="1:31" ht="15">
      <c r="A1594" s="158" t="s">
        <v>298</v>
      </c>
      <c r="B1594" s="158" t="s">
        <v>299</v>
      </c>
      <c r="C1594" s="158" t="s">
        <v>313</v>
      </c>
      <c r="D1594" s="158" t="s">
        <v>1383</v>
      </c>
      <c r="E1594" s="158" t="s">
        <v>27</v>
      </c>
      <c r="F1594" s="158" t="s">
        <v>1384</v>
      </c>
      <c r="G1594" s="158"/>
      <c r="H1594" s="158" t="s">
        <v>309</v>
      </c>
      <c r="I1594" s="159" t="s">
        <v>2774</v>
      </c>
      <c r="AE1594" s="21"/>
    </row>
    <row r="1595" spans="1:31" ht="15">
      <c r="A1595" s="158" t="s">
        <v>298</v>
      </c>
      <c r="B1595" s="158" t="s">
        <v>299</v>
      </c>
      <c r="C1595" s="158" t="s">
        <v>313</v>
      </c>
      <c r="D1595" s="158" t="s">
        <v>1383</v>
      </c>
      <c r="E1595" s="158" t="s">
        <v>29</v>
      </c>
      <c r="F1595" s="158" t="s">
        <v>2069</v>
      </c>
      <c r="G1595" s="158"/>
      <c r="H1595" s="158" t="s">
        <v>309</v>
      </c>
      <c r="I1595" s="159" t="s">
        <v>2774</v>
      </c>
      <c r="AE1595" s="21"/>
    </row>
    <row r="1596" spans="1:31" ht="15">
      <c r="A1596" s="158" t="s">
        <v>298</v>
      </c>
      <c r="B1596" s="158" t="s">
        <v>299</v>
      </c>
      <c r="C1596" s="158" t="s">
        <v>313</v>
      </c>
      <c r="D1596" s="158" t="s">
        <v>1458</v>
      </c>
      <c r="E1596" s="158" t="s">
        <v>30</v>
      </c>
      <c r="F1596" s="158" t="s">
        <v>2713</v>
      </c>
      <c r="G1596" s="158"/>
      <c r="H1596" s="158" t="s">
        <v>303</v>
      </c>
      <c r="I1596" s="159" t="s">
        <v>2775</v>
      </c>
      <c r="AE1596" s="21"/>
    </row>
    <row r="1597" spans="1:31" ht="15">
      <c r="A1597" s="158" t="s">
        <v>298</v>
      </c>
      <c r="B1597" s="158" t="s">
        <v>299</v>
      </c>
      <c r="C1597" s="158" t="s">
        <v>313</v>
      </c>
      <c r="D1597" s="158" t="s">
        <v>1458</v>
      </c>
      <c r="E1597" s="158" t="s">
        <v>27</v>
      </c>
      <c r="F1597" s="158" t="s">
        <v>1459</v>
      </c>
      <c r="G1597" s="158"/>
      <c r="H1597" s="158" t="s">
        <v>309</v>
      </c>
      <c r="I1597" s="159" t="s">
        <v>2774</v>
      </c>
      <c r="AE1597" s="21"/>
    </row>
    <row r="1598" spans="1:31" ht="15">
      <c r="A1598" s="158" t="s">
        <v>298</v>
      </c>
      <c r="B1598" s="158" t="s">
        <v>299</v>
      </c>
      <c r="C1598" s="158" t="s">
        <v>313</v>
      </c>
      <c r="D1598" s="158" t="s">
        <v>1458</v>
      </c>
      <c r="E1598" s="158" t="s">
        <v>29</v>
      </c>
      <c r="F1598" s="158" t="s">
        <v>2714</v>
      </c>
      <c r="G1598" s="158"/>
      <c r="H1598" s="158" t="s">
        <v>303</v>
      </c>
      <c r="I1598" s="159" t="s">
        <v>2775</v>
      </c>
      <c r="AE1598" s="21"/>
    </row>
    <row r="1599" spans="1:31" ht="15">
      <c r="A1599" s="158" t="s">
        <v>298</v>
      </c>
      <c r="B1599" s="158" t="s">
        <v>299</v>
      </c>
      <c r="C1599" s="158" t="s">
        <v>313</v>
      </c>
      <c r="D1599" s="158" t="s">
        <v>1028</v>
      </c>
      <c r="E1599" s="158" t="s">
        <v>28</v>
      </c>
      <c r="F1599" s="158" t="s">
        <v>1763</v>
      </c>
      <c r="G1599" s="158"/>
      <c r="H1599" s="158" t="s">
        <v>309</v>
      </c>
      <c r="I1599" s="159" t="s">
        <v>2774</v>
      </c>
      <c r="AE1599" s="21"/>
    </row>
    <row r="1600" spans="1:31" ht="15">
      <c r="A1600" s="158" t="s">
        <v>298</v>
      </c>
      <c r="B1600" s="158" t="s">
        <v>299</v>
      </c>
      <c r="C1600" s="158" t="s">
        <v>313</v>
      </c>
      <c r="D1600" s="158" t="s">
        <v>1028</v>
      </c>
      <c r="E1600" s="158" t="s">
        <v>27</v>
      </c>
      <c r="F1600" s="158" t="s">
        <v>1763</v>
      </c>
      <c r="G1600" s="158"/>
      <c r="H1600" s="158" t="s">
        <v>309</v>
      </c>
      <c r="I1600" s="159" t="s">
        <v>2774</v>
      </c>
      <c r="AE1600" s="21"/>
    </row>
    <row r="1601" spans="1:31" ht="15">
      <c r="A1601" s="158" t="s">
        <v>298</v>
      </c>
      <c r="B1601" s="158" t="s">
        <v>299</v>
      </c>
      <c r="C1601" s="158" t="s">
        <v>313</v>
      </c>
      <c r="D1601" s="158" t="s">
        <v>1028</v>
      </c>
      <c r="E1601" s="158" t="s">
        <v>29</v>
      </c>
      <c r="F1601" s="158" t="s">
        <v>2559</v>
      </c>
      <c r="G1601" s="158"/>
      <c r="H1601" s="158" t="s">
        <v>309</v>
      </c>
      <c r="I1601" s="159" t="s">
        <v>2774</v>
      </c>
      <c r="AE1601" s="21"/>
    </row>
    <row r="1602" spans="1:31" ht="15">
      <c r="A1602" s="158" t="s">
        <v>298</v>
      </c>
      <c r="B1602" s="158" t="s">
        <v>299</v>
      </c>
      <c r="C1602" s="158" t="s">
        <v>313</v>
      </c>
      <c r="D1602" s="158" t="s">
        <v>1028</v>
      </c>
      <c r="E1602" s="158" t="s">
        <v>30</v>
      </c>
      <c r="F1602" s="158" t="s">
        <v>2070</v>
      </c>
      <c r="G1602" s="158"/>
      <c r="H1602" s="158" t="s">
        <v>309</v>
      </c>
      <c r="I1602" s="159" t="s">
        <v>2774</v>
      </c>
      <c r="AE1602" s="21"/>
    </row>
    <row r="1603" spans="1:31" ht="15">
      <c r="A1603" s="158" t="s">
        <v>298</v>
      </c>
      <c r="B1603" s="158" t="s">
        <v>299</v>
      </c>
      <c r="C1603" s="158" t="s">
        <v>313</v>
      </c>
      <c r="D1603" s="158" t="s">
        <v>1029</v>
      </c>
      <c r="E1603" s="158" t="s">
        <v>28</v>
      </c>
      <c r="F1603" s="158" t="s">
        <v>2071</v>
      </c>
      <c r="G1603" s="158"/>
      <c r="H1603" s="158" t="s">
        <v>309</v>
      </c>
      <c r="I1603" s="159" t="s">
        <v>2774</v>
      </c>
      <c r="AE1603" s="21"/>
    </row>
    <row r="1604" spans="1:31" ht="15">
      <c r="A1604" s="158" t="s">
        <v>298</v>
      </c>
      <c r="B1604" s="158" t="s">
        <v>299</v>
      </c>
      <c r="C1604" s="158" t="s">
        <v>313</v>
      </c>
      <c r="D1604" s="158" t="s">
        <v>1029</v>
      </c>
      <c r="E1604" s="158" t="s">
        <v>30</v>
      </c>
      <c r="F1604" s="158" t="s">
        <v>2072</v>
      </c>
      <c r="G1604" s="158"/>
      <c r="H1604" s="158" t="s">
        <v>309</v>
      </c>
      <c r="I1604" s="159" t="s">
        <v>2774</v>
      </c>
      <c r="AE1604" s="21"/>
    </row>
    <row r="1605" spans="1:31" ht="15">
      <c r="A1605" s="158" t="s">
        <v>298</v>
      </c>
      <c r="B1605" s="158" t="s">
        <v>299</v>
      </c>
      <c r="C1605" s="158" t="s">
        <v>313</v>
      </c>
      <c r="D1605" s="158" t="s">
        <v>1029</v>
      </c>
      <c r="E1605" s="158" t="s">
        <v>27</v>
      </c>
      <c r="F1605" s="158" t="s">
        <v>1385</v>
      </c>
      <c r="G1605" s="158"/>
      <c r="H1605" s="158" t="s">
        <v>309</v>
      </c>
      <c r="I1605" s="159" t="s">
        <v>2774</v>
      </c>
      <c r="AE1605" s="21"/>
    </row>
    <row r="1606" spans="1:31" ht="15">
      <c r="A1606" s="158" t="s">
        <v>298</v>
      </c>
      <c r="B1606" s="158" t="s">
        <v>299</v>
      </c>
      <c r="C1606" s="158" t="s">
        <v>313</v>
      </c>
      <c r="D1606" s="158" t="s">
        <v>1029</v>
      </c>
      <c r="E1606" s="158" t="s">
        <v>29</v>
      </c>
      <c r="F1606" s="158" t="s">
        <v>1385</v>
      </c>
      <c r="G1606" s="158"/>
      <c r="H1606" s="158" t="s">
        <v>309</v>
      </c>
      <c r="I1606" s="159" t="s">
        <v>2774</v>
      </c>
      <c r="AE1606" s="21"/>
    </row>
    <row r="1607" spans="1:31" ht="15">
      <c r="A1607" s="158" t="s">
        <v>298</v>
      </c>
      <c r="B1607" s="158" t="s">
        <v>299</v>
      </c>
      <c r="C1607" s="158" t="s">
        <v>313</v>
      </c>
      <c r="D1607" s="158" t="s">
        <v>2073</v>
      </c>
      <c r="E1607" s="158" t="s">
        <v>27</v>
      </c>
      <c r="F1607" s="158" t="s">
        <v>2658</v>
      </c>
      <c r="G1607" s="158"/>
      <c r="H1607" s="158" t="s">
        <v>309</v>
      </c>
      <c r="I1607" s="159" t="s">
        <v>2774</v>
      </c>
      <c r="AE1607" s="21"/>
    </row>
    <row r="1608" spans="1:31" ht="15">
      <c r="A1608" s="158" t="s">
        <v>298</v>
      </c>
      <c r="B1608" s="158" t="s">
        <v>299</v>
      </c>
      <c r="C1608" s="158" t="s">
        <v>313</v>
      </c>
      <c r="D1608" s="158" t="s">
        <v>1030</v>
      </c>
      <c r="E1608" s="158" t="s">
        <v>27</v>
      </c>
      <c r="F1608" s="158" t="s">
        <v>1764</v>
      </c>
      <c r="G1608" s="158"/>
      <c r="H1608" s="158" t="s">
        <v>309</v>
      </c>
      <c r="I1608" s="159" t="s">
        <v>2774</v>
      </c>
      <c r="AE1608" s="21"/>
    </row>
    <row r="1609" spans="1:31" ht="15">
      <c r="A1609" s="158" t="s">
        <v>298</v>
      </c>
      <c r="B1609" s="158" t="s">
        <v>299</v>
      </c>
      <c r="C1609" s="158" t="s">
        <v>313</v>
      </c>
      <c r="D1609" s="158" t="s">
        <v>1030</v>
      </c>
      <c r="E1609" s="158" t="s">
        <v>30</v>
      </c>
      <c r="F1609" s="158" t="s">
        <v>2560</v>
      </c>
      <c r="G1609" s="158"/>
      <c r="H1609" s="158" t="s">
        <v>309</v>
      </c>
      <c r="I1609" s="159" t="s">
        <v>2774</v>
      </c>
      <c r="AE1609" s="21"/>
    </row>
    <row r="1610" spans="1:31" ht="15">
      <c r="A1610" s="158" t="s">
        <v>298</v>
      </c>
      <c r="B1610" s="158" t="s">
        <v>299</v>
      </c>
      <c r="C1610" s="158" t="s">
        <v>313</v>
      </c>
      <c r="D1610" s="158" t="s">
        <v>1030</v>
      </c>
      <c r="E1610" s="158" t="s">
        <v>28</v>
      </c>
      <c r="F1610" s="158" t="s">
        <v>2074</v>
      </c>
      <c r="G1610" s="158"/>
      <c r="H1610" s="158" t="s">
        <v>309</v>
      </c>
      <c r="I1610" s="159" t="s">
        <v>2774</v>
      </c>
      <c r="AE1610" s="21"/>
    </row>
    <row r="1611" spans="1:31" ht="15">
      <c r="A1611" s="158" t="s">
        <v>298</v>
      </c>
      <c r="B1611" s="158" t="s">
        <v>299</v>
      </c>
      <c r="C1611" s="158" t="s">
        <v>313</v>
      </c>
      <c r="D1611" s="158" t="s">
        <v>1030</v>
      </c>
      <c r="E1611" s="158" t="s">
        <v>29</v>
      </c>
      <c r="F1611" s="158" t="s">
        <v>2075</v>
      </c>
      <c r="G1611" s="158"/>
      <c r="H1611" s="158" t="s">
        <v>309</v>
      </c>
      <c r="I1611" s="159" t="s">
        <v>2774</v>
      </c>
      <c r="AE1611" s="21"/>
    </row>
    <row r="1612" spans="1:31" ht="15">
      <c r="A1612" s="158" t="s">
        <v>298</v>
      </c>
      <c r="B1612" s="158" t="s">
        <v>299</v>
      </c>
      <c r="C1612" s="158" t="s">
        <v>313</v>
      </c>
      <c r="D1612" s="158" t="s">
        <v>1386</v>
      </c>
      <c r="E1612" s="158" t="s">
        <v>29</v>
      </c>
      <c r="F1612" s="158" t="s">
        <v>2561</v>
      </c>
      <c r="G1612" s="158"/>
      <c r="H1612" s="158" t="s">
        <v>309</v>
      </c>
      <c r="I1612" s="159" t="s">
        <v>2774</v>
      </c>
      <c r="AE1612" s="21"/>
    </row>
    <row r="1613" spans="1:31" ht="15">
      <c r="A1613" s="158" t="s">
        <v>298</v>
      </c>
      <c r="B1613" s="158" t="s">
        <v>299</v>
      </c>
      <c r="C1613" s="158" t="s">
        <v>313</v>
      </c>
      <c r="D1613" s="158" t="s">
        <v>1386</v>
      </c>
      <c r="E1613" s="158" t="s">
        <v>30</v>
      </c>
      <c r="F1613" s="158" t="s">
        <v>2562</v>
      </c>
      <c r="G1613" s="158"/>
      <c r="H1613" s="158" t="s">
        <v>309</v>
      </c>
      <c r="I1613" s="159" t="s">
        <v>2774</v>
      </c>
      <c r="AE1613" s="21"/>
    </row>
    <row r="1614" spans="1:31" ht="15">
      <c r="A1614" s="158" t="s">
        <v>298</v>
      </c>
      <c r="B1614" s="158" t="s">
        <v>299</v>
      </c>
      <c r="C1614" s="158" t="s">
        <v>313</v>
      </c>
      <c r="D1614" s="158" t="s">
        <v>1386</v>
      </c>
      <c r="E1614" s="158" t="s">
        <v>28</v>
      </c>
      <c r="F1614" s="158" t="s">
        <v>1387</v>
      </c>
      <c r="G1614" s="158"/>
      <c r="H1614" s="158" t="s">
        <v>309</v>
      </c>
      <c r="I1614" s="159" t="s">
        <v>2774</v>
      </c>
      <c r="AE1614" s="21"/>
    </row>
    <row r="1615" spans="1:31" ht="15">
      <c r="A1615" s="158" t="s">
        <v>298</v>
      </c>
      <c r="B1615" s="158" t="s">
        <v>299</v>
      </c>
      <c r="C1615" s="158" t="s">
        <v>313</v>
      </c>
      <c r="D1615" s="158" t="s">
        <v>1386</v>
      </c>
      <c r="E1615" s="158" t="s">
        <v>27</v>
      </c>
      <c r="F1615" s="158" t="s">
        <v>1387</v>
      </c>
      <c r="G1615" s="158"/>
      <c r="H1615" s="158" t="s">
        <v>309</v>
      </c>
      <c r="I1615" s="159" t="s">
        <v>2774</v>
      </c>
      <c r="AE1615" s="21"/>
    </row>
    <row r="1616" spans="1:31" ht="15">
      <c r="A1616" s="158" t="s">
        <v>298</v>
      </c>
      <c r="B1616" s="158" t="s">
        <v>299</v>
      </c>
      <c r="C1616" s="158" t="s">
        <v>313</v>
      </c>
      <c r="D1616" s="158" t="s">
        <v>1031</v>
      </c>
      <c r="E1616" s="158" t="s">
        <v>27</v>
      </c>
      <c r="F1616" s="158" t="s">
        <v>1032</v>
      </c>
      <c r="G1616" s="158"/>
      <c r="H1616" s="158" t="s">
        <v>309</v>
      </c>
      <c r="I1616" s="159" t="s">
        <v>2774</v>
      </c>
      <c r="AE1616" s="21"/>
    </row>
    <row r="1617" spans="1:31" ht="15">
      <c r="A1617" s="158" t="s">
        <v>298</v>
      </c>
      <c r="B1617" s="158" t="s">
        <v>299</v>
      </c>
      <c r="C1617" s="158" t="s">
        <v>313</v>
      </c>
      <c r="D1617" s="158" t="s">
        <v>1031</v>
      </c>
      <c r="E1617" s="158" t="s">
        <v>29</v>
      </c>
      <c r="F1617" s="158" t="s">
        <v>1032</v>
      </c>
      <c r="G1617" s="158"/>
      <c r="H1617" s="158" t="s">
        <v>309</v>
      </c>
      <c r="I1617" s="159" t="s">
        <v>2774</v>
      </c>
      <c r="AE1617" s="21"/>
    </row>
    <row r="1618" spans="1:31" ht="15">
      <c r="A1618" s="158" t="s">
        <v>298</v>
      </c>
      <c r="B1618" s="158" t="s">
        <v>299</v>
      </c>
      <c r="C1618" s="158" t="s">
        <v>313</v>
      </c>
      <c r="D1618" s="158" t="s">
        <v>1031</v>
      </c>
      <c r="E1618" s="158" t="s">
        <v>28</v>
      </c>
      <c r="F1618" s="158" t="s">
        <v>1388</v>
      </c>
      <c r="G1618" s="158"/>
      <c r="H1618" s="158" t="s">
        <v>309</v>
      </c>
      <c r="I1618" s="159" t="s">
        <v>2774</v>
      </c>
      <c r="AE1618" s="21"/>
    </row>
    <row r="1619" spans="1:31" ht="15">
      <c r="A1619" s="158" t="s">
        <v>298</v>
      </c>
      <c r="B1619" s="158" t="s">
        <v>299</v>
      </c>
      <c r="C1619" s="158" t="s">
        <v>313</v>
      </c>
      <c r="D1619" s="158" t="s">
        <v>1031</v>
      </c>
      <c r="E1619" s="158" t="s">
        <v>30</v>
      </c>
      <c r="F1619" s="158" t="s">
        <v>1389</v>
      </c>
      <c r="G1619" s="158"/>
      <c r="H1619" s="158" t="s">
        <v>309</v>
      </c>
      <c r="I1619" s="159" t="s">
        <v>2774</v>
      </c>
      <c r="AE1619" s="21"/>
    </row>
    <row r="1620" spans="1:31" ht="15">
      <c r="A1620" s="158" t="s">
        <v>298</v>
      </c>
      <c r="B1620" s="158" t="s">
        <v>299</v>
      </c>
      <c r="C1620" s="158" t="s">
        <v>313</v>
      </c>
      <c r="D1620" s="158" t="s">
        <v>2076</v>
      </c>
      <c r="E1620" s="158" t="s">
        <v>27</v>
      </c>
      <c r="F1620" s="158" t="s">
        <v>2077</v>
      </c>
      <c r="G1620" s="158"/>
      <c r="H1620" s="158" t="s">
        <v>303</v>
      </c>
      <c r="I1620" s="159" t="s">
        <v>2775</v>
      </c>
      <c r="AE1620" s="21"/>
    </row>
    <row r="1621" spans="1:31" ht="15">
      <c r="A1621" s="158" t="s">
        <v>298</v>
      </c>
      <c r="B1621" s="158" t="s">
        <v>299</v>
      </c>
      <c r="C1621" s="158" t="s">
        <v>313</v>
      </c>
      <c r="D1621" s="158" t="s">
        <v>1033</v>
      </c>
      <c r="E1621" s="158" t="s">
        <v>29</v>
      </c>
      <c r="F1621" s="158" t="s">
        <v>1034</v>
      </c>
      <c r="G1621" s="158"/>
      <c r="H1621" s="158" t="s">
        <v>309</v>
      </c>
      <c r="I1621" s="159" t="s">
        <v>2774</v>
      </c>
      <c r="AE1621" s="21"/>
    </row>
    <row r="1622" spans="1:31" ht="15">
      <c r="A1622" s="158" t="s">
        <v>298</v>
      </c>
      <c r="B1622" s="158" t="s">
        <v>299</v>
      </c>
      <c r="C1622" s="158" t="s">
        <v>313</v>
      </c>
      <c r="D1622" s="158" t="s">
        <v>1033</v>
      </c>
      <c r="E1622" s="158" t="s">
        <v>28</v>
      </c>
      <c r="F1622" s="158" t="s">
        <v>1035</v>
      </c>
      <c r="G1622" s="158"/>
      <c r="H1622" s="158" t="s">
        <v>309</v>
      </c>
      <c r="I1622" s="159" t="s">
        <v>2774</v>
      </c>
      <c r="AE1622" s="21"/>
    </row>
    <row r="1623" spans="1:31" ht="15">
      <c r="A1623" s="158" t="s">
        <v>298</v>
      </c>
      <c r="B1623" s="158" t="s">
        <v>299</v>
      </c>
      <c r="C1623" s="158" t="s">
        <v>313</v>
      </c>
      <c r="D1623" s="158" t="s">
        <v>1033</v>
      </c>
      <c r="E1623" s="158" t="s">
        <v>27</v>
      </c>
      <c r="F1623" s="158" t="s">
        <v>1036</v>
      </c>
      <c r="G1623" s="158"/>
      <c r="H1623" s="158" t="s">
        <v>309</v>
      </c>
      <c r="I1623" s="159" t="s">
        <v>2774</v>
      </c>
      <c r="AE1623" s="21"/>
    </row>
    <row r="1624" spans="1:31" ht="15">
      <c r="A1624" s="158" t="s">
        <v>298</v>
      </c>
      <c r="B1624" s="158" t="s">
        <v>299</v>
      </c>
      <c r="C1624" s="158" t="s">
        <v>313</v>
      </c>
      <c r="D1624" s="158" t="s">
        <v>1037</v>
      </c>
      <c r="E1624" s="158" t="s">
        <v>29</v>
      </c>
      <c r="F1624" s="158" t="s">
        <v>311</v>
      </c>
      <c r="G1624" s="158"/>
      <c r="H1624" s="158" t="s">
        <v>309</v>
      </c>
      <c r="I1624" s="159" t="s">
        <v>2774</v>
      </c>
      <c r="AE1624" s="21"/>
    </row>
    <row r="1625" spans="1:31" ht="15">
      <c r="A1625" s="158" t="s">
        <v>298</v>
      </c>
      <c r="B1625" s="158" t="s">
        <v>299</v>
      </c>
      <c r="C1625" s="158" t="s">
        <v>313</v>
      </c>
      <c r="D1625" s="158" t="s">
        <v>1037</v>
      </c>
      <c r="E1625" s="158" t="s">
        <v>28</v>
      </c>
      <c r="F1625" s="158" t="s">
        <v>2078</v>
      </c>
      <c r="G1625" s="158"/>
      <c r="H1625" s="158" t="s">
        <v>309</v>
      </c>
      <c r="I1625" s="159" t="s">
        <v>2774</v>
      </c>
      <c r="AE1625" s="21"/>
    </row>
    <row r="1626" spans="1:31" ht="15">
      <c r="A1626" s="158" t="s">
        <v>298</v>
      </c>
      <c r="B1626" s="158" t="s">
        <v>299</v>
      </c>
      <c r="C1626" s="158" t="s">
        <v>313</v>
      </c>
      <c r="D1626" s="158" t="s">
        <v>1037</v>
      </c>
      <c r="E1626" s="158" t="s">
        <v>30</v>
      </c>
      <c r="F1626" s="158" t="s">
        <v>2079</v>
      </c>
      <c r="G1626" s="158"/>
      <c r="H1626" s="158" t="s">
        <v>309</v>
      </c>
      <c r="I1626" s="159" t="s">
        <v>2774</v>
      </c>
      <c r="AE1626" s="21"/>
    </row>
    <row r="1627" spans="1:31" ht="15">
      <c r="A1627" s="158" t="s">
        <v>298</v>
      </c>
      <c r="B1627" s="158" t="s">
        <v>299</v>
      </c>
      <c r="C1627" s="158" t="s">
        <v>313</v>
      </c>
      <c r="D1627" s="158" t="s">
        <v>1037</v>
      </c>
      <c r="E1627" s="158" t="s">
        <v>27</v>
      </c>
      <c r="F1627" s="158" t="s">
        <v>1038</v>
      </c>
      <c r="G1627" s="158"/>
      <c r="H1627" s="158" t="s">
        <v>309</v>
      </c>
      <c r="I1627" s="159" t="s">
        <v>2774</v>
      </c>
      <c r="AE1627" s="21"/>
    </row>
    <row r="1628" spans="1:31" ht="15">
      <c r="A1628" s="158" t="s">
        <v>298</v>
      </c>
      <c r="B1628" s="158" t="s">
        <v>299</v>
      </c>
      <c r="C1628" s="158" t="s">
        <v>313</v>
      </c>
      <c r="D1628" s="158" t="s">
        <v>1039</v>
      </c>
      <c r="E1628" s="158" t="s">
        <v>27</v>
      </c>
      <c r="F1628" s="158" t="s">
        <v>1040</v>
      </c>
      <c r="G1628" s="158"/>
      <c r="H1628" s="158" t="s">
        <v>309</v>
      </c>
      <c r="I1628" s="159" t="s">
        <v>2774</v>
      </c>
      <c r="AE1628" s="21"/>
    </row>
    <row r="1629" spans="1:31" ht="15">
      <c r="A1629" s="158" t="s">
        <v>298</v>
      </c>
      <c r="B1629" s="158" t="s">
        <v>299</v>
      </c>
      <c r="C1629" s="158" t="s">
        <v>313</v>
      </c>
      <c r="D1629" s="158" t="s">
        <v>1039</v>
      </c>
      <c r="E1629" s="158" t="s">
        <v>29</v>
      </c>
      <c r="F1629" s="158" t="s">
        <v>1390</v>
      </c>
      <c r="G1629" s="158"/>
      <c r="H1629" s="158" t="s">
        <v>309</v>
      </c>
      <c r="I1629" s="159" t="s">
        <v>2774</v>
      </c>
      <c r="AE1629" s="21"/>
    </row>
    <row r="1630" spans="1:31" ht="15">
      <c r="A1630" s="158" t="s">
        <v>298</v>
      </c>
      <c r="B1630" s="158" t="s">
        <v>299</v>
      </c>
      <c r="C1630" s="158" t="s">
        <v>313</v>
      </c>
      <c r="D1630" s="158" t="s">
        <v>1039</v>
      </c>
      <c r="E1630" s="158" t="s">
        <v>28</v>
      </c>
      <c r="F1630" s="158" t="s">
        <v>2608</v>
      </c>
      <c r="G1630" s="158"/>
      <c r="H1630" s="158" t="s">
        <v>309</v>
      </c>
      <c r="I1630" s="159" t="s">
        <v>2774</v>
      </c>
      <c r="AE1630" s="21"/>
    </row>
    <row r="1631" spans="1:31" ht="15">
      <c r="A1631" s="158" t="s">
        <v>298</v>
      </c>
      <c r="B1631" s="158" t="s">
        <v>299</v>
      </c>
      <c r="C1631" s="158" t="s">
        <v>313</v>
      </c>
      <c r="D1631" s="158" t="s">
        <v>1039</v>
      </c>
      <c r="E1631" s="158" t="s">
        <v>30</v>
      </c>
      <c r="F1631" s="158" t="s">
        <v>1467</v>
      </c>
      <c r="G1631" s="158"/>
      <c r="H1631" s="158" t="s">
        <v>309</v>
      </c>
      <c r="I1631" s="159" t="s">
        <v>2774</v>
      </c>
      <c r="AE1631" s="21"/>
    </row>
    <row r="1632" spans="1:31" ht="15">
      <c r="A1632" s="158" t="s">
        <v>298</v>
      </c>
      <c r="B1632" s="158" t="s">
        <v>299</v>
      </c>
      <c r="C1632" s="158" t="s">
        <v>313</v>
      </c>
      <c r="D1632" s="158" t="s">
        <v>1235</v>
      </c>
      <c r="E1632" s="158" t="s">
        <v>28</v>
      </c>
      <c r="F1632" s="158" t="s">
        <v>2373</v>
      </c>
      <c r="G1632" s="158"/>
      <c r="H1632" s="158" t="s">
        <v>309</v>
      </c>
      <c r="I1632" s="159" t="s">
        <v>2774</v>
      </c>
      <c r="AE1632" s="21"/>
    </row>
    <row r="1633" spans="1:31" ht="15">
      <c r="A1633" s="158" t="s">
        <v>298</v>
      </c>
      <c r="B1633" s="158" t="s">
        <v>299</v>
      </c>
      <c r="C1633" s="158" t="s">
        <v>313</v>
      </c>
      <c r="D1633" s="158" t="s">
        <v>1235</v>
      </c>
      <c r="E1633" s="158" t="s">
        <v>27</v>
      </c>
      <c r="F1633" s="158" t="s">
        <v>2373</v>
      </c>
      <c r="G1633" s="158"/>
      <c r="H1633" s="158" t="s">
        <v>309</v>
      </c>
      <c r="I1633" s="159" t="s">
        <v>2774</v>
      </c>
      <c r="AE1633" s="21"/>
    </row>
    <row r="1634" spans="1:31" ht="15">
      <c r="A1634" s="158" t="s">
        <v>298</v>
      </c>
      <c r="B1634" s="158" t="s">
        <v>299</v>
      </c>
      <c r="C1634" s="158" t="s">
        <v>313</v>
      </c>
      <c r="D1634" s="158" t="s">
        <v>1235</v>
      </c>
      <c r="E1634" s="158" t="s">
        <v>29</v>
      </c>
      <c r="F1634" s="158" t="s">
        <v>1500</v>
      </c>
      <c r="G1634" s="158"/>
      <c r="H1634" s="158" t="s">
        <v>309</v>
      </c>
      <c r="I1634" s="159" t="s">
        <v>2774</v>
      </c>
      <c r="AE1634" s="21"/>
    </row>
    <row r="1635" spans="1:31" ht="15">
      <c r="A1635" s="158" t="s">
        <v>298</v>
      </c>
      <c r="B1635" s="158" t="s">
        <v>299</v>
      </c>
      <c r="C1635" s="158" t="s">
        <v>313</v>
      </c>
      <c r="D1635" s="158" t="s">
        <v>1235</v>
      </c>
      <c r="E1635" s="158" t="s">
        <v>30</v>
      </c>
      <c r="F1635" s="158" t="s">
        <v>2766</v>
      </c>
      <c r="G1635" s="158"/>
      <c r="H1635" s="158" t="s">
        <v>303</v>
      </c>
      <c r="I1635" s="159" t="s">
        <v>2775</v>
      </c>
      <c r="AE1635" s="21"/>
    </row>
    <row r="1636" spans="1:31" ht="15">
      <c r="A1636" s="158" t="s">
        <v>298</v>
      </c>
      <c r="B1636" s="158" t="s">
        <v>299</v>
      </c>
      <c r="C1636" s="158" t="s">
        <v>313</v>
      </c>
      <c r="D1636" s="158" t="s">
        <v>1041</v>
      </c>
      <c r="E1636" s="158" t="s">
        <v>30</v>
      </c>
      <c r="F1636" s="158" t="s">
        <v>2080</v>
      </c>
      <c r="G1636" s="158"/>
      <c r="H1636" s="158" t="s">
        <v>309</v>
      </c>
      <c r="I1636" s="159" t="s">
        <v>2774</v>
      </c>
      <c r="AE1636" s="21"/>
    </row>
    <row r="1637" spans="1:31" ht="15">
      <c r="A1637" s="158" t="s">
        <v>298</v>
      </c>
      <c r="B1637" s="158" t="s">
        <v>299</v>
      </c>
      <c r="C1637" s="158" t="s">
        <v>313</v>
      </c>
      <c r="D1637" s="158" t="s">
        <v>1041</v>
      </c>
      <c r="E1637" s="158" t="s">
        <v>27</v>
      </c>
      <c r="F1637" s="158" t="s">
        <v>1765</v>
      </c>
      <c r="G1637" s="158"/>
      <c r="H1637" s="158" t="s">
        <v>309</v>
      </c>
      <c r="I1637" s="159" t="s">
        <v>2774</v>
      </c>
      <c r="AE1637" s="21"/>
    </row>
    <row r="1638" spans="1:31" ht="15">
      <c r="A1638" s="158" t="s">
        <v>298</v>
      </c>
      <c r="B1638" s="158" t="s">
        <v>299</v>
      </c>
      <c r="C1638" s="158" t="s">
        <v>313</v>
      </c>
      <c r="D1638" s="158" t="s">
        <v>1041</v>
      </c>
      <c r="E1638" s="158" t="s">
        <v>29</v>
      </c>
      <c r="F1638" s="158" t="s">
        <v>2081</v>
      </c>
      <c r="G1638" s="158"/>
      <c r="H1638" s="158" t="s">
        <v>309</v>
      </c>
      <c r="I1638" s="159" t="s">
        <v>2774</v>
      </c>
      <c r="AE1638" s="21"/>
    </row>
    <row r="1639" spans="1:31" ht="15">
      <c r="A1639" s="158" t="s">
        <v>298</v>
      </c>
      <c r="B1639" s="158" t="s">
        <v>299</v>
      </c>
      <c r="C1639" s="158" t="s">
        <v>313</v>
      </c>
      <c r="D1639" s="158" t="s">
        <v>1042</v>
      </c>
      <c r="E1639" s="158" t="s">
        <v>30</v>
      </c>
      <c r="F1639" s="158" t="s">
        <v>1766</v>
      </c>
      <c r="G1639" s="158"/>
      <c r="H1639" s="158" t="s">
        <v>309</v>
      </c>
      <c r="I1639" s="159" t="s">
        <v>2774</v>
      </c>
      <c r="AE1639" s="21"/>
    </row>
    <row r="1640" spans="1:31" ht="15">
      <c r="A1640" s="158" t="s">
        <v>298</v>
      </c>
      <c r="B1640" s="158" t="s">
        <v>299</v>
      </c>
      <c r="C1640" s="158" t="s">
        <v>313</v>
      </c>
      <c r="D1640" s="158" t="s">
        <v>1042</v>
      </c>
      <c r="E1640" s="158" t="s">
        <v>29</v>
      </c>
      <c r="F1640" s="158" t="s">
        <v>1043</v>
      </c>
      <c r="G1640" s="158"/>
      <c r="H1640" s="158" t="s">
        <v>309</v>
      </c>
      <c r="I1640" s="159" t="s">
        <v>2774</v>
      </c>
      <c r="AE1640" s="21"/>
    </row>
    <row r="1641" spans="1:31" ht="15">
      <c r="A1641" s="158" t="s">
        <v>298</v>
      </c>
      <c r="B1641" s="158" t="s">
        <v>299</v>
      </c>
      <c r="C1641" s="158" t="s">
        <v>313</v>
      </c>
      <c r="D1641" s="158" t="s">
        <v>1042</v>
      </c>
      <c r="E1641" s="158" t="s">
        <v>28</v>
      </c>
      <c r="F1641" s="158" t="s">
        <v>2498</v>
      </c>
      <c r="G1641" s="158"/>
      <c r="H1641" s="158" t="s">
        <v>309</v>
      </c>
      <c r="I1641" s="159" t="s">
        <v>2774</v>
      </c>
      <c r="AE1641" s="21"/>
    </row>
    <row r="1642" spans="1:31" ht="15">
      <c r="A1642" s="158" t="s">
        <v>298</v>
      </c>
      <c r="B1642" s="158" t="s">
        <v>299</v>
      </c>
      <c r="C1642" s="158" t="s">
        <v>313</v>
      </c>
      <c r="D1642" s="158" t="s">
        <v>1042</v>
      </c>
      <c r="E1642" s="158" t="s">
        <v>27</v>
      </c>
      <c r="F1642" s="158" t="s">
        <v>1767</v>
      </c>
      <c r="G1642" s="158"/>
      <c r="H1642" s="158" t="s">
        <v>309</v>
      </c>
      <c r="I1642" s="159" t="s">
        <v>2774</v>
      </c>
      <c r="AE1642" s="21"/>
    </row>
    <row r="1643" spans="1:31" ht="15">
      <c r="A1643" s="158" t="s">
        <v>298</v>
      </c>
      <c r="B1643" s="158" t="s">
        <v>299</v>
      </c>
      <c r="C1643" s="158" t="s">
        <v>313</v>
      </c>
      <c r="D1643" s="158" t="s">
        <v>1044</v>
      </c>
      <c r="E1643" s="158" t="s">
        <v>28</v>
      </c>
      <c r="F1643" s="158" t="s">
        <v>2243</v>
      </c>
      <c r="G1643" s="158"/>
      <c r="H1643" s="158" t="s">
        <v>309</v>
      </c>
      <c r="I1643" s="159" t="s">
        <v>2774</v>
      </c>
      <c r="AE1643" s="21"/>
    </row>
    <row r="1644" spans="1:31" ht="15">
      <c r="A1644" s="158" t="s">
        <v>298</v>
      </c>
      <c r="B1644" s="158" t="s">
        <v>299</v>
      </c>
      <c r="C1644" s="158" t="s">
        <v>313</v>
      </c>
      <c r="D1644" s="158" t="s">
        <v>1044</v>
      </c>
      <c r="E1644" s="158" t="s">
        <v>29</v>
      </c>
      <c r="F1644" s="158" t="s">
        <v>2244</v>
      </c>
      <c r="G1644" s="158"/>
      <c r="H1644" s="158" t="s">
        <v>309</v>
      </c>
      <c r="I1644" s="159" t="s">
        <v>2774</v>
      </c>
      <c r="AE1644" s="21"/>
    </row>
    <row r="1645" spans="1:31" ht="15">
      <c r="A1645" s="158" t="s">
        <v>298</v>
      </c>
      <c r="B1645" s="158" t="s">
        <v>299</v>
      </c>
      <c r="C1645" s="158" t="s">
        <v>313</v>
      </c>
      <c r="D1645" s="158" t="s">
        <v>1044</v>
      </c>
      <c r="E1645" s="158" t="s">
        <v>30</v>
      </c>
      <c r="F1645" s="158" t="s">
        <v>2715</v>
      </c>
      <c r="G1645" s="158"/>
      <c r="H1645" s="158" t="s">
        <v>309</v>
      </c>
      <c r="I1645" s="159" t="s">
        <v>2774</v>
      </c>
      <c r="AE1645" s="21"/>
    </row>
    <row r="1646" spans="1:31" ht="15">
      <c r="A1646" s="158" t="s">
        <v>298</v>
      </c>
      <c r="B1646" s="158" t="s">
        <v>299</v>
      </c>
      <c r="C1646" s="158" t="s">
        <v>313</v>
      </c>
      <c r="D1646" s="158" t="s">
        <v>1044</v>
      </c>
      <c r="E1646" s="158" t="s">
        <v>27</v>
      </c>
      <c r="F1646" s="158" t="s">
        <v>1768</v>
      </c>
      <c r="G1646" s="158"/>
      <c r="H1646" s="158" t="s">
        <v>309</v>
      </c>
      <c r="I1646" s="159" t="s">
        <v>2774</v>
      </c>
      <c r="AE1646" s="21"/>
    </row>
    <row r="1647" spans="1:31" ht="15">
      <c r="A1647" s="158" t="s">
        <v>298</v>
      </c>
      <c r="B1647" s="158" t="s">
        <v>299</v>
      </c>
      <c r="C1647" s="158" t="s">
        <v>313</v>
      </c>
      <c r="D1647" s="158" t="s">
        <v>1045</v>
      </c>
      <c r="E1647" s="158" t="s">
        <v>28</v>
      </c>
      <c r="F1647" s="158" t="s">
        <v>2082</v>
      </c>
      <c r="G1647" s="158"/>
      <c r="H1647" s="158" t="s">
        <v>309</v>
      </c>
      <c r="I1647" s="159" t="s">
        <v>2774</v>
      </c>
      <c r="AE1647" s="21"/>
    </row>
    <row r="1648" spans="1:31" ht="15">
      <c r="A1648" s="158" t="s">
        <v>298</v>
      </c>
      <c r="B1648" s="158" t="s">
        <v>299</v>
      </c>
      <c r="C1648" s="158" t="s">
        <v>313</v>
      </c>
      <c r="D1648" s="158" t="s">
        <v>1045</v>
      </c>
      <c r="E1648" s="158" t="s">
        <v>29</v>
      </c>
      <c r="F1648" s="158" t="s">
        <v>2767</v>
      </c>
      <c r="G1648" s="158"/>
      <c r="H1648" s="158" t="s">
        <v>309</v>
      </c>
      <c r="I1648" s="159" t="s">
        <v>2774</v>
      </c>
      <c r="AE1648" s="21"/>
    </row>
    <row r="1649" spans="1:31" ht="15">
      <c r="A1649" s="158" t="s">
        <v>298</v>
      </c>
      <c r="B1649" s="158" t="s">
        <v>299</v>
      </c>
      <c r="C1649" s="158" t="s">
        <v>313</v>
      </c>
      <c r="D1649" s="158" t="s">
        <v>1045</v>
      </c>
      <c r="E1649" s="158" t="s">
        <v>27</v>
      </c>
      <c r="F1649" s="158" t="s">
        <v>1769</v>
      </c>
      <c r="G1649" s="158"/>
      <c r="H1649" s="158" t="s">
        <v>309</v>
      </c>
      <c r="I1649" s="159" t="s">
        <v>2774</v>
      </c>
      <c r="AE1649" s="21"/>
    </row>
    <row r="1650" spans="1:31" ht="15">
      <c r="A1650" s="158" t="s">
        <v>298</v>
      </c>
      <c r="B1650" s="158" t="s">
        <v>299</v>
      </c>
      <c r="C1650" s="158" t="s">
        <v>313</v>
      </c>
      <c r="D1650" s="158" t="s">
        <v>1045</v>
      </c>
      <c r="E1650" s="158" t="s">
        <v>30</v>
      </c>
      <c r="F1650" s="158" t="s">
        <v>2768</v>
      </c>
      <c r="G1650" s="158"/>
      <c r="H1650" s="158" t="s">
        <v>303</v>
      </c>
      <c r="I1650" s="159" t="s">
        <v>2775</v>
      </c>
      <c r="AE1650" s="21"/>
    </row>
    <row r="1651" spans="1:31" ht="15">
      <c r="A1651" s="158" t="s">
        <v>298</v>
      </c>
      <c r="B1651" s="158" t="s">
        <v>299</v>
      </c>
      <c r="C1651" s="158" t="s">
        <v>313</v>
      </c>
      <c r="D1651" s="158" t="s">
        <v>2083</v>
      </c>
      <c r="E1651" s="158" t="s">
        <v>27</v>
      </c>
      <c r="F1651" s="158" t="s">
        <v>2563</v>
      </c>
      <c r="G1651" s="158"/>
      <c r="H1651" s="158" t="s">
        <v>2278</v>
      </c>
      <c r="I1651" s="159" t="s">
        <v>2775</v>
      </c>
      <c r="AE1651" s="21"/>
    </row>
    <row r="1652" spans="1:31" ht="15">
      <c r="A1652" s="158" t="s">
        <v>298</v>
      </c>
      <c r="B1652" s="158" t="s">
        <v>299</v>
      </c>
      <c r="C1652" s="158" t="s">
        <v>313</v>
      </c>
      <c r="D1652" s="158" t="s">
        <v>1046</v>
      </c>
      <c r="E1652" s="158" t="s">
        <v>28</v>
      </c>
      <c r="F1652" s="158" t="s">
        <v>1391</v>
      </c>
      <c r="G1652" s="158"/>
      <c r="H1652" s="158" t="s">
        <v>309</v>
      </c>
      <c r="I1652" s="159" t="s">
        <v>2774</v>
      </c>
      <c r="AE1652" s="21"/>
    </row>
    <row r="1653" spans="1:31" ht="15">
      <c r="A1653" s="158" t="s">
        <v>298</v>
      </c>
      <c r="B1653" s="158" t="s">
        <v>299</v>
      </c>
      <c r="C1653" s="158" t="s">
        <v>313</v>
      </c>
      <c r="D1653" s="158" t="s">
        <v>1046</v>
      </c>
      <c r="E1653" s="158" t="s">
        <v>27</v>
      </c>
      <c r="F1653" s="158" t="s">
        <v>1047</v>
      </c>
      <c r="G1653" s="158"/>
      <c r="H1653" s="158" t="s">
        <v>309</v>
      </c>
      <c r="I1653" s="159" t="s">
        <v>2774</v>
      </c>
      <c r="AE1653" s="21"/>
    </row>
    <row r="1654" spans="1:31" ht="15">
      <c r="A1654" s="158" t="s">
        <v>298</v>
      </c>
      <c r="B1654" s="158" t="s">
        <v>299</v>
      </c>
      <c r="C1654" s="158" t="s">
        <v>313</v>
      </c>
      <c r="D1654" s="158" t="s">
        <v>1046</v>
      </c>
      <c r="E1654" s="158" t="s">
        <v>29</v>
      </c>
      <c r="F1654" s="158" t="s">
        <v>1048</v>
      </c>
      <c r="G1654" s="158"/>
      <c r="H1654" s="158" t="s">
        <v>309</v>
      </c>
      <c r="I1654" s="159" t="s">
        <v>2774</v>
      </c>
      <c r="AE1654" s="21"/>
    </row>
    <row r="1655" spans="1:31" ht="15">
      <c r="A1655" s="158" t="s">
        <v>298</v>
      </c>
      <c r="B1655" s="158" t="s">
        <v>299</v>
      </c>
      <c r="C1655" s="158" t="s">
        <v>313</v>
      </c>
      <c r="D1655" s="158" t="s">
        <v>1049</v>
      </c>
      <c r="E1655" s="158" t="s">
        <v>27</v>
      </c>
      <c r="F1655" s="158" t="s">
        <v>1770</v>
      </c>
      <c r="G1655" s="158"/>
      <c r="H1655" s="158" t="s">
        <v>309</v>
      </c>
      <c r="I1655" s="159" t="s">
        <v>2774</v>
      </c>
      <c r="AE1655" s="21"/>
    </row>
    <row r="1656" spans="1:31" ht="15">
      <c r="A1656" s="158" t="s">
        <v>298</v>
      </c>
      <c r="B1656" s="158" t="s">
        <v>299</v>
      </c>
      <c r="C1656" s="158" t="s">
        <v>313</v>
      </c>
      <c r="D1656" s="158" t="s">
        <v>1049</v>
      </c>
      <c r="E1656" s="158" t="s">
        <v>29</v>
      </c>
      <c r="F1656" s="158" t="s">
        <v>2609</v>
      </c>
      <c r="G1656" s="158"/>
      <c r="H1656" s="158" t="s">
        <v>309</v>
      </c>
      <c r="I1656" s="159" t="s">
        <v>2774</v>
      </c>
      <c r="AE1656" s="21"/>
    </row>
    <row r="1657" spans="1:31" ht="15">
      <c r="A1657" s="158" t="s">
        <v>298</v>
      </c>
      <c r="B1657" s="158" t="s">
        <v>299</v>
      </c>
      <c r="C1657" s="158" t="s">
        <v>313</v>
      </c>
      <c r="D1657" s="158" t="s">
        <v>1050</v>
      </c>
      <c r="E1657" s="158" t="s">
        <v>29</v>
      </c>
      <c r="F1657" s="158" t="s">
        <v>1392</v>
      </c>
      <c r="G1657" s="158"/>
      <c r="H1657" s="158" t="s">
        <v>309</v>
      </c>
      <c r="I1657" s="159" t="s">
        <v>2774</v>
      </c>
      <c r="AE1657" s="21"/>
    </row>
    <row r="1658" spans="1:31" ht="15">
      <c r="A1658" s="158" t="s">
        <v>298</v>
      </c>
      <c r="B1658" s="158" t="s">
        <v>299</v>
      </c>
      <c r="C1658" s="158" t="s">
        <v>313</v>
      </c>
      <c r="D1658" s="158" t="s">
        <v>1050</v>
      </c>
      <c r="E1658" s="158" t="s">
        <v>27</v>
      </c>
      <c r="F1658" s="158" t="s">
        <v>1051</v>
      </c>
      <c r="G1658" s="158"/>
      <c r="H1658" s="158" t="s">
        <v>309</v>
      </c>
      <c r="I1658" s="159" t="s">
        <v>2774</v>
      </c>
      <c r="AE1658" s="21"/>
    </row>
    <row r="1659" spans="1:31" ht="15">
      <c r="A1659" s="158" t="s">
        <v>298</v>
      </c>
      <c r="B1659" s="158" t="s">
        <v>299</v>
      </c>
      <c r="C1659" s="158" t="s">
        <v>313</v>
      </c>
      <c r="D1659" s="158" t="s">
        <v>1050</v>
      </c>
      <c r="E1659" s="158" t="s">
        <v>28</v>
      </c>
      <c r="F1659" s="158" t="s">
        <v>1393</v>
      </c>
      <c r="G1659" s="158"/>
      <c r="H1659" s="158" t="s">
        <v>309</v>
      </c>
      <c r="I1659" s="159" t="s">
        <v>2774</v>
      </c>
      <c r="AE1659" s="21"/>
    </row>
    <row r="1660" spans="1:31" ht="15">
      <c r="A1660" s="158" t="s">
        <v>298</v>
      </c>
      <c r="B1660" s="158" t="s">
        <v>299</v>
      </c>
      <c r="C1660" s="158" t="s">
        <v>313</v>
      </c>
      <c r="D1660" s="158" t="s">
        <v>1052</v>
      </c>
      <c r="E1660" s="158" t="s">
        <v>30</v>
      </c>
      <c r="F1660" s="158" t="s">
        <v>1394</v>
      </c>
      <c r="G1660" s="158"/>
      <c r="H1660" s="158" t="s">
        <v>309</v>
      </c>
      <c r="I1660" s="159" t="s">
        <v>2774</v>
      </c>
      <c r="AE1660" s="21"/>
    </row>
    <row r="1661" spans="1:31" ht="15">
      <c r="A1661" s="158" t="s">
        <v>298</v>
      </c>
      <c r="B1661" s="158" t="s">
        <v>299</v>
      </c>
      <c r="C1661" s="158" t="s">
        <v>313</v>
      </c>
      <c r="D1661" s="158" t="s">
        <v>1052</v>
      </c>
      <c r="E1661" s="158" t="s">
        <v>29</v>
      </c>
      <c r="F1661" s="158" t="s">
        <v>1395</v>
      </c>
      <c r="G1661" s="158"/>
      <c r="H1661" s="158" t="s">
        <v>309</v>
      </c>
      <c r="I1661" s="159" t="s">
        <v>2774</v>
      </c>
      <c r="AE1661" s="21"/>
    </row>
    <row r="1662" spans="1:31" ht="15">
      <c r="A1662" s="158" t="s">
        <v>298</v>
      </c>
      <c r="B1662" s="158" t="s">
        <v>299</v>
      </c>
      <c r="C1662" s="158" t="s">
        <v>313</v>
      </c>
      <c r="D1662" s="158" t="s">
        <v>1052</v>
      </c>
      <c r="E1662" s="158" t="s">
        <v>27</v>
      </c>
      <c r="F1662" s="158" t="s">
        <v>1053</v>
      </c>
      <c r="G1662" s="158"/>
      <c r="H1662" s="158" t="s">
        <v>309</v>
      </c>
      <c r="I1662" s="159" t="s">
        <v>2774</v>
      </c>
      <c r="AE1662" s="21"/>
    </row>
    <row r="1663" spans="1:31" ht="15">
      <c r="A1663" s="158" t="s">
        <v>298</v>
      </c>
      <c r="B1663" s="158" t="s">
        <v>299</v>
      </c>
      <c r="C1663" s="158" t="s">
        <v>313</v>
      </c>
      <c r="D1663" s="158" t="s">
        <v>1054</v>
      </c>
      <c r="E1663" s="158" t="s">
        <v>30</v>
      </c>
      <c r="F1663" s="158" t="s">
        <v>2084</v>
      </c>
      <c r="G1663" s="158"/>
      <c r="H1663" s="158" t="s">
        <v>309</v>
      </c>
      <c r="I1663" s="159" t="s">
        <v>2774</v>
      </c>
      <c r="AE1663" s="21"/>
    </row>
    <row r="1664" spans="1:31" ht="15">
      <c r="A1664" s="158" t="s">
        <v>298</v>
      </c>
      <c r="B1664" s="158" t="s">
        <v>299</v>
      </c>
      <c r="C1664" s="158" t="s">
        <v>313</v>
      </c>
      <c r="D1664" s="158" t="s">
        <v>1054</v>
      </c>
      <c r="E1664" s="158" t="s">
        <v>27</v>
      </c>
      <c r="F1664" s="158" t="s">
        <v>1771</v>
      </c>
      <c r="G1664" s="158"/>
      <c r="H1664" s="158" t="s">
        <v>309</v>
      </c>
      <c r="I1664" s="159" t="s">
        <v>2774</v>
      </c>
      <c r="AE1664" s="21"/>
    </row>
    <row r="1665" spans="1:31" ht="15">
      <c r="A1665" s="158" t="s">
        <v>298</v>
      </c>
      <c r="B1665" s="158" t="s">
        <v>299</v>
      </c>
      <c r="C1665" s="158" t="s">
        <v>313</v>
      </c>
      <c r="D1665" s="158" t="s">
        <v>1054</v>
      </c>
      <c r="E1665" s="158" t="s">
        <v>29</v>
      </c>
      <c r="F1665" s="158" t="s">
        <v>2085</v>
      </c>
      <c r="G1665" s="158"/>
      <c r="H1665" s="158" t="s">
        <v>309</v>
      </c>
      <c r="I1665" s="159" t="s">
        <v>2774</v>
      </c>
      <c r="AE1665" s="21"/>
    </row>
    <row r="1666" spans="1:31" ht="15">
      <c r="A1666" s="158" t="s">
        <v>298</v>
      </c>
      <c r="B1666" s="158" t="s">
        <v>299</v>
      </c>
      <c r="C1666" s="158" t="s">
        <v>313</v>
      </c>
      <c r="D1666" s="158" t="s">
        <v>1055</v>
      </c>
      <c r="E1666" s="158" t="s">
        <v>30</v>
      </c>
      <c r="F1666" s="158" t="s">
        <v>1772</v>
      </c>
      <c r="G1666" s="158"/>
      <c r="H1666" s="158" t="s">
        <v>309</v>
      </c>
      <c r="I1666" s="159" t="s">
        <v>2774</v>
      </c>
      <c r="AE1666" s="21"/>
    </row>
    <row r="1667" spans="1:31" ht="15">
      <c r="A1667" s="158" t="s">
        <v>298</v>
      </c>
      <c r="B1667" s="158" t="s">
        <v>299</v>
      </c>
      <c r="C1667" s="158" t="s">
        <v>313</v>
      </c>
      <c r="D1667" s="158" t="s">
        <v>1055</v>
      </c>
      <c r="E1667" s="158" t="s">
        <v>28</v>
      </c>
      <c r="F1667" s="158" t="s">
        <v>1773</v>
      </c>
      <c r="G1667" s="158"/>
      <c r="H1667" s="158" t="s">
        <v>309</v>
      </c>
      <c r="I1667" s="159" t="s">
        <v>2774</v>
      </c>
      <c r="AE1667" s="21"/>
    </row>
    <row r="1668" spans="1:31" ht="15">
      <c r="A1668" s="158" t="s">
        <v>298</v>
      </c>
      <c r="B1668" s="158" t="s">
        <v>299</v>
      </c>
      <c r="C1668" s="158" t="s">
        <v>313</v>
      </c>
      <c r="D1668" s="158" t="s">
        <v>1055</v>
      </c>
      <c r="E1668" s="158" t="s">
        <v>27</v>
      </c>
      <c r="F1668" s="158" t="s">
        <v>1056</v>
      </c>
      <c r="G1668" s="158"/>
      <c r="H1668" s="158" t="s">
        <v>309</v>
      </c>
      <c r="I1668" s="159" t="s">
        <v>2774</v>
      </c>
      <c r="AE1668" s="21"/>
    </row>
    <row r="1669" spans="1:31" ht="15">
      <c r="A1669" s="158" t="s">
        <v>298</v>
      </c>
      <c r="B1669" s="158" t="s">
        <v>299</v>
      </c>
      <c r="C1669" s="158" t="s">
        <v>313</v>
      </c>
      <c r="D1669" s="158" t="s">
        <v>1055</v>
      </c>
      <c r="E1669" s="158" t="s">
        <v>29</v>
      </c>
      <c r="F1669" s="158" t="s">
        <v>2499</v>
      </c>
      <c r="G1669" s="158"/>
      <c r="H1669" s="158" t="s">
        <v>309</v>
      </c>
      <c r="I1669" s="159" t="s">
        <v>2774</v>
      </c>
      <c r="AE1669" s="21"/>
    </row>
    <row r="1670" spans="1:31" ht="15">
      <c r="A1670" s="158" t="s">
        <v>298</v>
      </c>
      <c r="B1670" s="158" t="s">
        <v>299</v>
      </c>
      <c r="C1670" s="158" t="s">
        <v>313</v>
      </c>
      <c r="D1670" s="158" t="s">
        <v>1057</v>
      </c>
      <c r="E1670" s="158" t="s">
        <v>27</v>
      </c>
      <c r="F1670" s="158" t="s">
        <v>1544</v>
      </c>
      <c r="G1670" s="158"/>
      <c r="H1670" s="158" t="s">
        <v>309</v>
      </c>
      <c r="I1670" s="159" t="s">
        <v>2774</v>
      </c>
      <c r="AE1670" s="21"/>
    </row>
    <row r="1671" spans="1:31" ht="15">
      <c r="A1671" s="158" t="s">
        <v>298</v>
      </c>
      <c r="B1671" s="158" t="s">
        <v>299</v>
      </c>
      <c r="C1671" s="158" t="s">
        <v>313</v>
      </c>
      <c r="D1671" s="158" t="s">
        <v>1057</v>
      </c>
      <c r="E1671" s="158" t="s">
        <v>30</v>
      </c>
      <c r="F1671" s="158" t="s">
        <v>2086</v>
      </c>
      <c r="G1671" s="158"/>
      <c r="H1671" s="158" t="s">
        <v>309</v>
      </c>
      <c r="I1671" s="159" t="s">
        <v>2774</v>
      </c>
      <c r="AE1671" s="21"/>
    </row>
    <row r="1672" spans="1:31" ht="15">
      <c r="A1672" s="158" t="s">
        <v>298</v>
      </c>
      <c r="B1672" s="158" t="s">
        <v>299</v>
      </c>
      <c r="C1672" s="158" t="s">
        <v>313</v>
      </c>
      <c r="D1672" s="158" t="s">
        <v>1057</v>
      </c>
      <c r="E1672" s="158" t="s">
        <v>28</v>
      </c>
      <c r="F1672" s="158" t="s">
        <v>2086</v>
      </c>
      <c r="G1672" s="158"/>
      <c r="H1672" s="158" t="s">
        <v>309</v>
      </c>
      <c r="I1672" s="159" t="s">
        <v>2774</v>
      </c>
      <c r="AE1672" s="21"/>
    </row>
    <row r="1673" spans="1:31" ht="15">
      <c r="A1673" s="158" t="s">
        <v>298</v>
      </c>
      <c r="B1673" s="158" t="s">
        <v>299</v>
      </c>
      <c r="C1673" s="158" t="s">
        <v>313</v>
      </c>
      <c r="D1673" s="158" t="s">
        <v>1396</v>
      </c>
      <c r="E1673" s="158" t="s">
        <v>28</v>
      </c>
      <c r="F1673" s="158" t="s">
        <v>1397</v>
      </c>
      <c r="G1673" s="158"/>
      <c r="H1673" s="158" t="s">
        <v>309</v>
      </c>
      <c r="I1673" s="159" t="s">
        <v>2774</v>
      </c>
      <c r="AE1673" s="21"/>
    </row>
    <row r="1674" spans="1:31" ht="15">
      <c r="A1674" s="158" t="s">
        <v>298</v>
      </c>
      <c r="B1674" s="158" t="s">
        <v>299</v>
      </c>
      <c r="C1674" s="158" t="s">
        <v>313</v>
      </c>
      <c r="D1674" s="158" t="s">
        <v>1396</v>
      </c>
      <c r="E1674" s="158" t="s">
        <v>27</v>
      </c>
      <c r="F1674" s="158" t="s">
        <v>1397</v>
      </c>
      <c r="G1674" s="158"/>
      <c r="H1674" s="158" t="s">
        <v>309</v>
      </c>
      <c r="I1674" s="159" t="s">
        <v>2774</v>
      </c>
      <c r="AE1674" s="21"/>
    </row>
    <row r="1675" spans="1:31" ht="15">
      <c r="A1675" s="158" t="s">
        <v>298</v>
      </c>
      <c r="B1675" s="158" t="s">
        <v>299</v>
      </c>
      <c r="C1675" s="158" t="s">
        <v>313</v>
      </c>
      <c r="D1675" s="158" t="s">
        <v>1396</v>
      </c>
      <c r="E1675" s="158" t="s">
        <v>29</v>
      </c>
      <c r="F1675" s="158" t="s">
        <v>1427</v>
      </c>
      <c r="G1675" s="158"/>
      <c r="H1675" s="158" t="s">
        <v>309</v>
      </c>
      <c r="I1675" s="159" t="s">
        <v>2774</v>
      </c>
      <c r="AE1675" s="21"/>
    </row>
    <row r="1676" spans="1:31" ht="15">
      <c r="A1676" s="158" t="s">
        <v>298</v>
      </c>
      <c r="B1676" s="158" t="s">
        <v>299</v>
      </c>
      <c r="C1676" s="158" t="s">
        <v>313</v>
      </c>
      <c r="D1676" s="158" t="s">
        <v>1396</v>
      </c>
      <c r="E1676" s="158" t="s">
        <v>30</v>
      </c>
      <c r="F1676" s="158" t="s">
        <v>2537</v>
      </c>
      <c r="G1676" s="158"/>
      <c r="H1676" s="158" t="s">
        <v>309</v>
      </c>
      <c r="I1676" s="159" t="s">
        <v>2774</v>
      </c>
      <c r="AE1676" s="21"/>
    </row>
    <row r="1677" spans="1:31" ht="15">
      <c r="A1677" s="158" t="s">
        <v>298</v>
      </c>
      <c r="B1677" s="158" t="s">
        <v>299</v>
      </c>
      <c r="C1677" s="158" t="s">
        <v>313</v>
      </c>
      <c r="D1677" s="158" t="s">
        <v>1058</v>
      </c>
      <c r="E1677" s="158" t="s">
        <v>30</v>
      </c>
      <c r="F1677" s="158" t="s">
        <v>1774</v>
      </c>
      <c r="G1677" s="158"/>
      <c r="H1677" s="158" t="s">
        <v>309</v>
      </c>
      <c r="I1677" s="159" t="s">
        <v>2774</v>
      </c>
      <c r="AE1677" s="21"/>
    </row>
    <row r="1678" spans="1:31" ht="15">
      <c r="A1678" s="158" t="s">
        <v>298</v>
      </c>
      <c r="B1678" s="158" t="s">
        <v>299</v>
      </c>
      <c r="C1678" s="158" t="s">
        <v>313</v>
      </c>
      <c r="D1678" s="158" t="s">
        <v>1058</v>
      </c>
      <c r="E1678" s="158" t="s">
        <v>29</v>
      </c>
      <c r="F1678" s="158" t="s">
        <v>1059</v>
      </c>
      <c r="G1678" s="158"/>
      <c r="H1678" s="158" t="s">
        <v>303</v>
      </c>
      <c r="I1678" s="159" t="s">
        <v>2775</v>
      </c>
      <c r="AE1678" s="21"/>
    </row>
    <row r="1679" spans="1:31" ht="15">
      <c r="A1679" s="158" t="s">
        <v>298</v>
      </c>
      <c r="B1679" s="158" t="s">
        <v>299</v>
      </c>
      <c r="C1679" s="158" t="s">
        <v>313</v>
      </c>
      <c r="D1679" s="158" t="s">
        <v>1058</v>
      </c>
      <c r="E1679" s="158" t="s">
        <v>27</v>
      </c>
      <c r="F1679" s="158" t="s">
        <v>1775</v>
      </c>
      <c r="G1679" s="158"/>
      <c r="H1679" s="158" t="s">
        <v>309</v>
      </c>
      <c r="I1679" s="159" t="s">
        <v>2774</v>
      </c>
      <c r="AE1679" s="21"/>
    </row>
    <row r="1680" spans="1:31" ht="15">
      <c r="A1680" s="158" t="s">
        <v>298</v>
      </c>
      <c r="B1680" s="158" t="s">
        <v>299</v>
      </c>
      <c r="C1680" s="158" t="s">
        <v>313</v>
      </c>
      <c r="D1680" s="158" t="s">
        <v>1058</v>
      </c>
      <c r="E1680" s="158" t="s">
        <v>28</v>
      </c>
      <c r="F1680" s="158" t="s">
        <v>1776</v>
      </c>
      <c r="G1680" s="158"/>
      <c r="H1680" s="158" t="s">
        <v>309</v>
      </c>
      <c r="I1680" s="159" t="s">
        <v>2774</v>
      </c>
      <c r="AE1680" s="21"/>
    </row>
    <row r="1681" spans="1:31" ht="15">
      <c r="A1681" s="158" t="s">
        <v>298</v>
      </c>
      <c r="B1681" s="158" t="s">
        <v>299</v>
      </c>
      <c r="C1681" s="158" t="s">
        <v>313</v>
      </c>
      <c r="D1681" s="158" t="s">
        <v>1060</v>
      </c>
      <c r="E1681" s="158" t="s">
        <v>27</v>
      </c>
      <c r="F1681" s="158" t="s">
        <v>1061</v>
      </c>
      <c r="G1681" s="158"/>
      <c r="H1681" s="158" t="s">
        <v>309</v>
      </c>
      <c r="I1681" s="159" t="s">
        <v>2774</v>
      </c>
      <c r="AE1681" s="21"/>
    </row>
    <row r="1682" spans="1:31" ht="15">
      <c r="A1682" s="158" t="s">
        <v>298</v>
      </c>
      <c r="B1682" s="158" t="s">
        <v>299</v>
      </c>
      <c r="C1682" s="158" t="s">
        <v>313</v>
      </c>
      <c r="D1682" s="158" t="s">
        <v>1060</v>
      </c>
      <c r="E1682" s="158" t="s">
        <v>29</v>
      </c>
      <c r="F1682" s="158" t="s">
        <v>2716</v>
      </c>
      <c r="G1682" s="158"/>
      <c r="H1682" s="158" t="s">
        <v>303</v>
      </c>
      <c r="I1682" s="159" t="s">
        <v>2775</v>
      </c>
      <c r="AE1682" s="21"/>
    </row>
    <row r="1683" spans="1:31" ht="15">
      <c r="A1683" s="158" t="s">
        <v>298</v>
      </c>
      <c r="B1683" s="158" t="s">
        <v>299</v>
      </c>
      <c r="C1683" s="158" t="s">
        <v>313</v>
      </c>
      <c r="D1683" s="158" t="s">
        <v>1060</v>
      </c>
      <c r="E1683" s="158" t="s">
        <v>30</v>
      </c>
      <c r="F1683" s="158" t="s">
        <v>2717</v>
      </c>
      <c r="G1683" s="158"/>
      <c r="H1683" s="158" t="s">
        <v>303</v>
      </c>
      <c r="I1683" s="159" t="s">
        <v>2775</v>
      </c>
      <c r="AE1683" s="21"/>
    </row>
    <row r="1684" spans="1:31" ht="15">
      <c r="A1684" s="158" t="s">
        <v>298</v>
      </c>
      <c r="B1684" s="158" t="s">
        <v>299</v>
      </c>
      <c r="C1684" s="158" t="s">
        <v>313</v>
      </c>
      <c r="D1684" s="158" t="s">
        <v>1480</v>
      </c>
      <c r="E1684" s="158" t="s">
        <v>27</v>
      </c>
      <c r="F1684" s="158" t="s">
        <v>1481</v>
      </c>
      <c r="G1684" s="158"/>
      <c r="H1684" s="158" t="s">
        <v>309</v>
      </c>
      <c r="I1684" s="159" t="s">
        <v>2774</v>
      </c>
      <c r="AE1684" s="21"/>
    </row>
    <row r="1685" spans="1:31" ht="15">
      <c r="A1685" s="158" t="s">
        <v>298</v>
      </c>
      <c r="B1685" s="158" t="s">
        <v>299</v>
      </c>
      <c r="C1685" s="158" t="s">
        <v>313</v>
      </c>
      <c r="D1685" s="158" t="s">
        <v>1480</v>
      </c>
      <c r="E1685" s="158" t="s">
        <v>28</v>
      </c>
      <c r="F1685" s="158" t="s">
        <v>2610</v>
      </c>
      <c r="G1685" s="158"/>
      <c r="H1685" s="158" t="s">
        <v>2278</v>
      </c>
      <c r="I1685" s="159" t="s">
        <v>2775</v>
      </c>
      <c r="AE1685" s="21"/>
    </row>
    <row r="1686" spans="1:31" ht="15">
      <c r="A1686" s="158" t="s">
        <v>298</v>
      </c>
      <c r="B1686" s="158" t="s">
        <v>299</v>
      </c>
      <c r="C1686" s="158" t="s">
        <v>313</v>
      </c>
      <c r="D1686" s="158" t="s">
        <v>1480</v>
      </c>
      <c r="E1686" s="158" t="s">
        <v>30</v>
      </c>
      <c r="F1686" s="158" t="s">
        <v>2611</v>
      </c>
      <c r="G1686" s="158"/>
      <c r="H1686" s="158" t="s">
        <v>2278</v>
      </c>
      <c r="I1686" s="159" t="s">
        <v>2775</v>
      </c>
      <c r="AE1686" s="21"/>
    </row>
    <row r="1687" spans="1:31" ht="15">
      <c r="A1687" s="158" t="s">
        <v>298</v>
      </c>
      <c r="B1687" s="158" t="s">
        <v>299</v>
      </c>
      <c r="C1687" s="158" t="s">
        <v>313</v>
      </c>
      <c r="D1687" s="158" t="s">
        <v>1062</v>
      </c>
      <c r="E1687" s="158" t="s">
        <v>27</v>
      </c>
      <c r="F1687" s="158" t="s">
        <v>1063</v>
      </c>
      <c r="G1687" s="158"/>
      <c r="H1687" s="158" t="s">
        <v>309</v>
      </c>
      <c r="I1687" s="159" t="s">
        <v>2774</v>
      </c>
      <c r="AE1687" s="21"/>
    </row>
    <row r="1688" spans="1:31" ht="15">
      <c r="A1688" s="158" t="s">
        <v>298</v>
      </c>
      <c r="B1688" s="158" t="s">
        <v>299</v>
      </c>
      <c r="C1688" s="158" t="s">
        <v>313</v>
      </c>
      <c r="D1688" s="158" t="s">
        <v>1064</v>
      </c>
      <c r="E1688" s="158" t="s">
        <v>27</v>
      </c>
      <c r="F1688" s="158" t="s">
        <v>1065</v>
      </c>
      <c r="G1688" s="158"/>
      <c r="H1688" s="158" t="s">
        <v>309</v>
      </c>
      <c r="I1688" s="159" t="s">
        <v>2774</v>
      </c>
      <c r="AE1688" s="21"/>
    </row>
    <row r="1689" spans="1:31" ht="15">
      <c r="A1689" s="158" t="s">
        <v>298</v>
      </c>
      <c r="B1689" s="158" t="s">
        <v>299</v>
      </c>
      <c r="C1689" s="158" t="s">
        <v>313</v>
      </c>
      <c r="D1689" s="158" t="s">
        <v>1066</v>
      </c>
      <c r="E1689" s="158" t="s">
        <v>29</v>
      </c>
      <c r="F1689" s="158" t="s">
        <v>2500</v>
      </c>
      <c r="G1689" s="158"/>
      <c r="H1689" s="158" t="s">
        <v>309</v>
      </c>
      <c r="I1689" s="159" t="s">
        <v>2774</v>
      </c>
      <c r="AE1689" s="21"/>
    </row>
    <row r="1690" spans="1:31" ht="15">
      <c r="A1690" s="158" t="s">
        <v>298</v>
      </c>
      <c r="B1690" s="158" t="s">
        <v>299</v>
      </c>
      <c r="C1690" s="158" t="s">
        <v>313</v>
      </c>
      <c r="D1690" s="158" t="s">
        <v>1066</v>
      </c>
      <c r="E1690" s="158" t="s">
        <v>30</v>
      </c>
      <c r="F1690" s="158" t="s">
        <v>2501</v>
      </c>
      <c r="G1690" s="158"/>
      <c r="H1690" s="158" t="s">
        <v>309</v>
      </c>
      <c r="I1690" s="159" t="s">
        <v>2774</v>
      </c>
      <c r="AE1690" s="21"/>
    </row>
    <row r="1691" spans="1:31" ht="15">
      <c r="A1691" s="158" t="s">
        <v>298</v>
      </c>
      <c r="B1691" s="158" t="s">
        <v>299</v>
      </c>
      <c r="C1691" s="158" t="s">
        <v>313</v>
      </c>
      <c r="D1691" s="158" t="s">
        <v>1066</v>
      </c>
      <c r="E1691" s="158" t="s">
        <v>27</v>
      </c>
      <c r="F1691" s="158" t="s">
        <v>1482</v>
      </c>
      <c r="G1691" s="158"/>
      <c r="H1691" s="158" t="s">
        <v>309</v>
      </c>
      <c r="I1691" s="159" t="s">
        <v>2774</v>
      </c>
      <c r="AE1691" s="21"/>
    </row>
    <row r="1692" spans="1:31" ht="15">
      <c r="A1692" s="158" t="s">
        <v>298</v>
      </c>
      <c r="B1692" s="158" t="s">
        <v>299</v>
      </c>
      <c r="C1692" s="158" t="s">
        <v>313</v>
      </c>
      <c r="D1692" s="158" t="s">
        <v>2374</v>
      </c>
      <c r="E1692" s="158" t="s">
        <v>27</v>
      </c>
      <c r="F1692" s="158" t="s">
        <v>2375</v>
      </c>
      <c r="G1692" s="158"/>
      <c r="H1692" s="158" t="s">
        <v>2278</v>
      </c>
      <c r="I1692" s="159" t="s">
        <v>2775</v>
      </c>
      <c r="AE1692" s="21"/>
    </row>
    <row r="1693" spans="1:31" ht="15">
      <c r="A1693" s="158" t="s">
        <v>298</v>
      </c>
      <c r="B1693" s="158" t="s">
        <v>299</v>
      </c>
      <c r="C1693" s="158" t="s">
        <v>313</v>
      </c>
      <c r="D1693" s="158" t="s">
        <v>1067</v>
      </c>
      <c r="E1693" s="158" t="s">
        <v>27</v>
      </c>
      <c r="F1693" s="158" t="s">
        <v>1068</v>
      </c>
      <c r="G1693" s="158"/>
      <c r="H1693" s="158" t="s">
        <v>309</v>
      </c>
      <c r="I1693" s="159" t="s">
        <v>2774</v>
      </c>
      <c r="AE1693" s="21"/>
    </row>
    <row r="1694" spans="1:31" ht="15">
      <c r="A1694" s="158" t="s">
        <v>298</v>
      </c>
      <c r="B1694" s="158" t="s">
        <v>299</v>
      </c>
      <c r="C1694" s="158" t="s">
        <v>313</v>
      </c>
      <c r="D1694" s="158" t="s">
        <v>1067</v>
      </c>
      <c r="E1694" s="158" t="s">
        <v>29</v>
      </c>
      <c r="F1694" s="158" t="s">
        <v>2087</v>
      </c>
      <c r="G1694" s="158"/>
      <c r="H1694" s="158" t="s">
        <v>309</v>
      </c>
      <c r="I1694" s="159" t="s">
        <v>2774</v>
      </c>
      <c r="AE1694" s="21"/>
    </row>
    <row r="1695" spans="1:31" ht="15">
      <c r="A1695" s="158" t="s">
        <v>298</v>
      </c>
      <c r="B1695" s="158" t="s">
        <v>299</v>
      </c>
      <c r="C1695" s="158" t="s">
        <v>313</v>
      </c>
      <c r="D1695" s="158" t="s">
        <v>1067</v>
      </c>
      <c r="E1695" s="158" t="s">
        <v>30</v>
      </c>
      <c r="F1695" s="158" t="s">
        <v>2088</v>
      </c>
      <c r="G1695" s="158"/>
      <c r="H1695" s="158" t="s">
        <v>309</v>
      </c>
      <c r="I1695" s="159" t="s">
        <v>2774</v>
      </c>
      <c r="AE1695" s="21"/>
    </row>
    <row r="1696" spans="1:31" ht="15">
      <c r="A1696" s="158" t="s">
        <v>298</v>
      </c>
      <c r="B1696" s="158" t="s">
        <v>299</v>
      </c>
      <c r="C1696" s="158" t="s">
        <v>313</v>
      </c>
      <c r="D1696" s="158" t="s">
        <v>1067</v>
      </c>
      <c r="E1696" s="158" t="s">
        <v>28</v>
      </c>
      <c r="F1696" s="158" t="s">
        <v>2089</v>
      </c>
      <c r="G1696" s="158"/>
      <c r="H1696" s="158" t="s">
        <v>309</v>
      </c>
      <c r="I1696" s="159" t="s">
        <v>2774</v>
      </c>
      <c r="AE1696" s="21"/>
    </row>
    <row r="1697" spans="1:31" ht="15">
      <c r="A1697" s="158" t="s">
        <v>298</v>
      </c>
      <c r="B1697" s="158" t="s">
        <v>299</v>
      </c>
      <c r="C1697" s="158" t="s">
        <v>313</v>
      </c>
      <c r="D1697" s="158" t="s">
        <v>1069</v>
      </c>
      <c r="E1697" s="158" t="s">
        <v>29</v>
      </c>
      <c r="F1697" s="158" t="s">
        <v>1777</v>
      </c>
      <c r="G1697" s="158"/>
      <c r="H1697" s="158" t="s">
        <v>309</v>
      </c>
      <c r="I1697" s="159" t="s">
        <v>2774</v>
      </c>
      <c r="AE1697" s="21"/>
    </row>
    <row r="1698" spans="1:31" ht="15">
      <c r="A1698" s="158" t="s">
        <v>298</v>
      </c>
      <c r="B1698" s="158" t="s">
        <v>299</v>
      </c>
      <c r="C1698" s="158" t="s">
        <v>313</v>
      </c>
      <c r="D1698" s="158" t="s">
        <v>1069</v>
      </c>
      <c r="E1698" s="158" t="s">
        <v>27</v>
      </c>
      <c r="F1698" s="158" t="s">
        <v>1501</v>
      </c>
      <c r="G1698" s="158"/>
      <c r="H1698" s="158" t="s">
        <v>309</v>
      </c>
      <c r="I1698" s="159" t="s">
        <v>2774</v>
      </c>
      <c r="AE1698" s="21"/>
    </row>
    <row r="1699" spans="1:31" ht="15">
      <c r="A1699" s="158" t="s">
        <v>298</v>
      </c>
      <c r="B1699" s="158" t="s">
        <v>299</v>
      </c>
      <c r="C1699" s="158" t="s">
        <v>313</v>
      </c>
      <c r="D1699" s="158" t="s">
        <v>1069</v>
      </c>
      <c r="E1699" s="158" t="s">
        <v>28</v>
      </c>
      <c r="F1699" s="158" t="s">
        <v>2718</v>
      </c>
      <c r="G1699" s="158"/>
      <c r="H1699" s="158" t="s">
        <v>303</v>
      </c>
      <c r="I1699" s="159" t="s">
        <v>2775</v>
      </c>
      <c r="AE1699" s="21"/>
    </row>
    <row r="1700" spans="1:31" ht="15">
      <c r="A1700" s="158" t="s">
        <v>298</v>
      </c>
      <c r="B1700" s="158" t="s">
        <v>299</v>
      </c>
      <c r="C1700" s="158" t="s">
        <v>313</v>
      </c>
      <c r="D1700" s="158" t="s">
        <v>1069</v>
      </c>
      <c r="E1700" s="158" t="s">
        <v>30</v>
      </c>
      <c r="F1700" s="158" t="s">
        <v>2719</v>
      </c>
      <c r="G1700" s="158"/>
      <c r="H1700" s="158" t="s">
        <v>303</v>
      </c>
      <c r="I1700" s="159" t="s">
        <v>2775</v>
      </c>
      <c r="AE1700" s="21"/>
    </row>
    <row r="1701" spans="1:31" ht="15">
      <c r="A1701" s="158" t="s">
        <v>298</v>
      </c>
      <c r="B1701" s="158" t="s">
        <v>299</v>
      </c>
      <c r="C1701" s="158" t="s">
        <v>313</v>
      </c>
      <c r="D1701" s="158" t="s">
        <v>1428</v>
      </c>
      <c r="E1701" s="158" t="s">
        <v>27</v>
      </c>
      <c r="F1701" s="158" t="s">
        <v>1429</v>
      </c>
      <c r="G1701" s="158"/>
      <c r="H1701" s="158" t="s">
        <v>2278</v>
      </c>
      <c r="I1701" s="159" t="s">
        <v>2775</v>
      </c>
      <c r="AE1701" s="21"/>
    </row>
    <row r="1702" spans="1:31" ht="15">
      <c r="A1702" s="158" t="s">
        <v>298</v>
      </c>
      <c r="B1702" s="158" t="s">
        <v>299</v>
      </c>
      <c r="C1702" s="158" t="s">
        <v>313</v>
      </c>
      <c r="D1702" s="158" t="s">
        <v>1398</v>
      </c>
      <c r="E1702" s="158" t="s">
        <v>27</v>
      </c>
      <c r="F1702" s="158" t="s">
        <v>1778</v>
      </c>
      <c r="G1702" s="158"/>
      <c r="H1702" s="158" t="s">
        <v>309</v>
      </c>
      <c r="I1702" s="159" t="s">
        <v>2774</v>
      </c>
      <c r="AE1702" s="21"/>
    </row>
    <row r="1703" spans="1:31" ht="15">
      <c r="A1703" s="158" t="s">
        <v>298</v>
      </c>
      <c r="B1703" s="158" t="s">
        <v>299</v>
      </c>
      <c r="C1703" s="158" t="s">
        <v>313</v>
      </c>
      <c r="D1703" s="158" t="s">
        <v>1398</v>
      </c>
      <c r="E1703" s="158" t="s">
        <v>30</v>
      </c>
      <c r="F1703" s="158" t="s">
        <v>2564</v>
      </c>
      <c r="G1703" s="158"/>
      <c r="H1703" s="158" t="s">
        <v>309</v>
      </c>
      <c r="I1703" s="159" t="s">
        <v>2774</v>
      </c>
      <c r="AE1703" s="21"/>
    </row>
    <row r="1704" spans="1:31" ht="15">
      <c r="A1704" s="158" t="s">
        <v>298</v>
      </c>
      <c r="B1704" s="158" t="s">
        <v>299</v>
      </c>
      <c r="C1704" s="158" t="s">
        <v>313</v>
      </c>
      <c r="D1704" s="158" t="s">
        <v>1398</v>
      </c>
      <c r="E1704" s="158" t="s">
        <v>29</v>
      </c>
      <c r="F1704" s="158" t="s">
        <v>2565</v>
      </c>
      <c r="G1704" s="158"/>
      <c r="H1704" s="158" t="s">
        <v>309</v>
      </c>
      <c r="I1704" s="159" t="s">
        <v>2774</v>
      </c>
      <c r="AE1704" s="21"/>
    </row>
    <row r="1705" spans="1:31" ht="15">
      <c r="A1705" s="158" t="s">
        <v>298</v>
      </c>
      <c r="B1705" s="158" t="s">
        <v>299</v>
      </c>
      <c r="C1705" s="158" t="s">
        <v>313</v>
      </c>
      <c r="D1705" s="158" t="s">
        <v>1070</v>
      </c>
      <c r="E1705" s="158" t="s">
        <v>28</v>
      </c>
      <c r="F1705" s="158" t="s">
        <v>2090</v>
      </c>
      <c r="G1705" s="158"/>
      <c r="H1705" s="158" t="s">
        <v>309</v>
      </c>
      <c r="I1705" s="159" t="s">
        <v>2774</v>
      </c>
      <c r="AE1705" s="21"/>
    </row>
    <row r="1706" spans="1:31" ht="15">
      <c r="A1706" s="158" t="s">
        <v>298</v>
      </c>
      <c r="B1706" s="158" t="s">
        <v>299</v>
      </c>
      <c r="C1706" s="158" t="s">
        <v>313</v>
      </c>
      <c r="D1706" s="158" t="s">
        <v>1070</v>
      </c>
      <c r="E1706" s="158" t="s">
        <v>27</v>
      </c>
      <c r="F1706" s="158" t="s">
        <v>1071</v>
      </c>
      <c r="G1706" s="158"/>
      <c r="H1706" s="158" t="s">
        <v>309</v>
      </c>
      <c r="I1706" s="159" t="s">
        <v>2774</v>
      </c>
      <c r="AE1706" s="21"/>
    </row>
    <row r="1707" spans="1:31" ht="15">
      <c r="A1707" s="158" t="s">
        <v>298</v>
      </c>
      <c r="B1707" s="158" t="s">
        <v>299</v>
      </c>
      <c r="C1707" s="158" t="s">
        <v>313</v>
      </c>
      <c r="D1707" s="158" t="s">
        <v>1236</v>
      </c>
      <c r="E1707" s="158" t="s">
        <v>28</v>
      </c>
      <c r="F1707" s="158" t="s">
        <v>2091</v>
      </c>
      <c r="G1707" s="158"/>
      <c r="H1707" s="158" t="s">
        <v>309</v>
      </c>
      <c r="I1707" s="159" t="s">
        <v>2774</v>
      </c>
      <c r="AE1707" s="21"/>
    </row>
    <row r="1708" spans="1:31" ht="15">
      <c r="A1708" s="158" t="s">
        <v>298</v>
      </c>
      <c r="B1708" s="158" t="s">
        <v>299</v>
      </c>
      <c r="C1708" s="158" t="s">
        <v>313</v>
      </c>
      <c r="D1708" s="158" t="s">
        <v>1236</v>
      </c>
      <c r="E1708" s="158" t="s">
        <v>27</v>
      </c>
      <c r="F1708" s="158" t="s">
        <v>1237</v>
      </c>
      <c r="G1708" s="158"/>
      <c r="H1708" s="158" t="s">
        <v>303</v>
      </c>
      <c r="I1708" s="159" t="s">
        <v>2775</v>
      </c>
      <c r="AE1708" s="21"/>
    </row>
    <row r="1709" spans="1:31" ht="15">
      <c r="A1709" s="158" t="s">
        <v>298</v>
      </c>
      <c r="B1709" s="158" t="s">
        <v>299</v>
      </c>
      <c r="C1709" s="158" t="s">
        <v>313</v>
      </c>
      <c r="D1709" s="158" t="s">
        <v>1430</v>
      </c>
      <c r="E1709" s="158" t="s">
        <v>27</v>
      </c>
      <c r="F1709" s="158" t="s">
        <v>2566</v>
      </c>
      <c r="G1709" s="158"/>
      <c r="H1709" s="158" t="s">
        <v>309</v>
      </c>
      <c r="I1709" s="159" t="s">
        <v>2774</v>
      </c>
      <c r="AE1709" s="21"/>
    </row>
    <row r="1710" spans="1:31" ht="15">
      <c r="A1710" s="158" t="s">
        <v>298</v>
      </c>
      <c r="B1710" s="158" t="s">
        <v>299</v>
      </c>
      <c r="C1710" s="158" t="s">
        <v>313</v>
      </c>
      <c r="D1710" s="158" t="s">
        <v>1072</v>
      </c>
      <c r="E1710" s="158" t="s">
        <v>30</v>
      </c>
      <c r="F1710" s="158" t="s">
        <v>2376</v>
      </c>
      <c r="G1710" s="158"/>
      <c r="H1710" s="158" t="s">
        <v>309</v>
      </c>
      <c r="I1710" s="159" t="s">
        <v>2774</v>
      </c>
      <c r="AE1710" s="21"/>
    </row>
    <row r="1711" spans="1:31" ht="15">
      <c r="A1711" s="158" t="s">
        <v>298</v>
      </c>
      <c r="B1711" s="158" t="s">
        <v>299</v>
      </c>
      <c r="C1711" s="158" t="s">
        <v>313</v>
      </c>
      <c r="D1711" s="158" t="s">
        <v>1072</v>
      </c>
      <c r="E1711" s="158" t="s">
        <v>27</v>
      </c>
      <c r="F1711" s="158" t="s">
        <v>1779</v>
      </c>
      <c r="G1711" s="158"/>
      <c r="H1711" s="158" t="s">
        <v>309</v>
      </c>
      <c r="I1711" s="159" t="s">
        <v>2774</v>
      </c>
      <c r="AE1711" s="21"/>
    </row>
    <row r="1712" spans="1:31" ht="15">
      <c r="A1712" s="158" t="s">
        <v>298</v>
      </c>
      <c r="B1712" s="158" t="s">
        <v>299</v>
      </c>
      <c r="C1712" s="158" t="s">
        <v>313</v>
      </c>
      <c r="D1712" s="158" t="s">
        <v>1072</v>
      </c>
      <c r="E1712" s="158" t="s">
        <v>29</v>
      </c>
      <c r="F1712" s="158" t="s">
        <v>1779</v>
      </c>
      <c r="G1712" s="158"/>
      <c r="H1712" s="158" t="s">
        <v>309</v>
      </c>
      <c r="I1712" s="159" t="s">
        <v>2774</v>
      </c>
      <c r="AE1712" s="21"/>
    </row>
    <row r="1713" spans="1:31" ht="15">
      <c r="A1713" s="158" t="s">
        <v>298</v>
      </c>
      <c r="B1713" s="158" t="s">
        <v>299</v>
      </c>
      <c r="C1713" s="158" t="s">
        <v>313</v>
      </c>
      <c r="D1713" s="158" t="s">
        <v>1073</v>
      </c>
      <c r="E1713" s="158" t="s">
        <v>27</v>
      </c>
      <c r="F1713" s="158" t="s">
        <v>1074</v>
      </c>
      <c r="G1713" s="158"/>
      <c r="H1713" s="158" t="s">
        <v>309</v>
      </c>
      <c r="I1713" s="159" t="s">
        <v>2774</v>
      </c>
      <c r="AE1713" s="21"/>
    </row>
    <row r="1714" spans="1:31" ht="15">
      <c r="A1714" s="158" t="s">
        <v>298</v>
      </c>
      <c r="B1714" s="158" t="s">
        <v>299</v>
      </c>
      <c r="C1714" s="158" t="s">
        <v>313</v>
      </c>
      <c r="D1714" s="158" t="s">
        <v>1073</v>
      </c>
      <c r="E1714" s="158" t="s">
        <v>29</v>
      </c>
      <c r="F1714" s="158" t="s">
        <v>1074</v>
      </c>
      <c r="G1714" s="158"/>
      <c r="H1714" s="158" t="s">
        <v>309</v>
      </c>
      <c r="I1714" s="159" t="s">
        <v>2774</v>
      </c>
      <c r="AE1714" s="21"/>
    </row>
    <row r="1715" spans="1:31" ht="15">
      <c r="A1715" s="158" t="s">
        <v>298</v>
      </c>
      <c r="B1715" s="158" t="s">
        <v>299</v>
      </c>
      <c r="C1715" s="158" t="s">
        <v>313</v>
      </c>
      <c r="D1715" s="158" t="s">
        <v>1431</v>
      </c>
      <c r="E1715" s="158" t="s">
        <v>27</v>
      </c>
      <c r="F1715" s="158" t="s">
        <v>1432</v>
      </c>
      <c r="G1715" s="158"/>
      <c r="H1715" s="158" t="s">
        <v>309</v>
      </c>
      <c r="I1715" s="159" t="s">
        <v>2774</v>
      </c>
      <c r="AE1715" s="21"/>
    </row>
    <row r="1716" spans="1:31" ht="15">
      <c r="A1716" s="158" t="s">
        <v>298</v>
      </c>
      <c r="B1716" s="158" t="s">
        <v>299</v>
      </c>
      <c r="C1716" s="158" t="s">
        <v>313</v>
      </c>
      <c r="D1716" s="158" t="s">
        <v>1075</v>
      </c>
      <c r="E1716" s="158" t="s">
        <v>29</v>
      </c>
      <c r="F1716" s="158" t="s">
        <v>1552</v>
      </c>
      <c r="G1716" s="158"/>
      <c r="H1716" s="158" t="s">
        <v>309</v>
      </c>
      <c r="I1716" s="159" t="s">
        <v>2774</v>
      </c>
      <c r="AE1716" s="21"/>
    </row>
    <row r="1717" spans="1:31" ht="15">
      <c r="A1717" s="158" t="s">
        <v>298</v>
      </c>
      <c r="B1717" s="158" t="s">
        <v>299</v>
      </c>
      <c r="C1717" s="158" t="s">
        <v>313</v>
      </c>
      <c r="D1717" s="158" t="s">
        <v>1075</v>
      </c>
      <c r="E1717" s="158" t="s">
        <v>27</v>
      </c>
      <c r="F1717" s="158" t="s">
        <v>1780</v>
      </c>
      <c r="G1717" s="158"/>
      <c r="H1717" s="158" t="s">
        <v>309</v>
      </c>
      <c r="I1717" s="159" t="s">
        <v>2774</v>
      </c>
      <c r="AE1717" s="21"/>
    </row>
    <row r="1718" spans="1:31" ht="15">
      <c r="A1718" s="158" t="s">
        <v>298</v>
      </c>
      <c r="B1718" s="158" t="s">
        <v>299</v>
      </c>
      <c r="C1718" s="158" t="s">
        <v>313</v>
      </c>
      <c r="D1718" s="158" t="s">
        <v>1075</v>
      </c>
      <c r="E1718" s="158" t="s">
        <v>28</v>
      </c>
      <c r="F1718" s="158" t="s">
        <v>2377</v>
      </c>
      <c r="G1718" s="158"/>
      <c r="H1718" s="158" t="s">
        <v>303</v>
      </c>
      <c r="I1718" s="159" t="s">
        <v>2775</v>
      </c>
      <c r="AE1718" s="21"/>
    </row>
    <row r="1719" spans="1:31" ht="15">
      <c r="A1719" s="158" t="s">
        <v>298</v>
      </c>
      <c r="B1719" s="158" t="s">
        <v>299</v>
      </c>
      <c r="C1719" s="158" t="s">
        <v>313</v>
      </c>
      <c r="D1719" s="158" t="s">
        <v>1075</v>
      </c>
      <c r="E1719" s="158" t="s">
        <v>30</v>
      </c>
      <c r="F1719" s="158" t="s">
        <v>1781</v>
      </c>
      <c r="G1719" s="158"/>
      <c r="H1719" s="158" t="s">
        <v>309</v>
      </c>
      <c r="I1719" s="159" t="s">
        <v>2774</v>
      </c>
      <c r="AE1719" s="21"/>
    </row>
    <row r="1720" spans="1:31" ht="15">
      <c r="A1720" s="158" t="s">
        <v>298</v>
      </c>
      <c r="B1720" s="158" t="s">
        <v>299</v>
      </c>
      <c r="C1720" s="158" t="s">
        <v>313</v>
      </c>
      <c r="D1720" s="158" t="s">
        <v>1076</v>
      </c>
      <c r="E1720" s="158" t="s">
        <v>30</v>
      </c>
      <c r="F1720" s="158" t="s">
        <v>1502</v>
      </c>
      <c r="G1720" s="158"/>
      <c r="H1720" s="158" t="s">
        <v>309</v>
      </c>
      <c r="I1720" s="159" t="s">
        <v>2774</v>
      </c>
      <c r="AE1720" s="21"/>
    </row>
    <row r="1721" spans="1:31" ht="15">
      <c r="A1721" s="158" t="s">
        <v>298</v>
      </c>
      <c r="B1721" s="158" t="s">
        <v>299</v>
      </c>
      <c r="C1721" s="158" t="s">
        <v>313</v>
      </c>
      <c r="D1721" s="158" t="s">
        <v>1076</v>
      </c>
      <c r="E1721" s="158" t="s">
        <v>29</v>
      </c>
      <c r="F1721" s="158" t="s">
        <v>1399</v>
      </c>
      <c r="G1721" s="158"/>
      <c r="H1721" s="158" t="s">
        <v>309</v>
      </c>
      <c r="I1721" s="159" t="s">
        <v>2774</v>
      </c>
      <c r="AE1721" s="21"/>
    </row>
    <row r="1722" spans="1:31" ht="15">
      <c r="A1722" s="158" t="s">
        <v>298</v>
      </c>
      <c r="B1722" s="158" t="s">
        <v>299</v>
      </c>
      <c r="C1722" s="158" t="s">
        <v>313</v>
      </c>
      <c r="D1722" s="158" t="s">
        <v>1076</v>
      </c>
      <c r="E1722" s="158" t="s">
        <v>27</v>
      </c>
      <c r="F1722" s="158" t="s">
        <v>1077</v>
      </c>
      <c r="G1722" s="158"/>
      <c r="H1722" s="158" t="s">
        <v>309</v>
      </c>
      <c r="I1722" s="159" t="s">
        <v>2774</v>
      </c>
      <c r="AE1722" s="21"/>
    </row>
    <row r="1723" spans="1:31" ht="15">
      <c r="A1723" s="158" t="s">
        <v>298</v>
      </c>
      <c r="B1723" s="158" t="s">
        <v>299</v>
      </c>
      <c r="C1723" s="158" t="s">
        <v>313</v>
      </c>
      <c r="D1723" s="158" t="s">
        <v>1076</v>
      </c>
      <c r="E1723" s="158" t="s">
        <v>28</v>
      </c>
      <c r="F1723" s="158" t="s">
        <v>1435</v>
      </c>
      <c r="G1723" s="158"/>
      <c r="H1723" s="158" t="s">
        <v>309</v>
      </c>
      <c r="I1723" s="159" t="s">
        <v>2774</v>
      </c>
      <c r="AE1723" s="21"/>
    </row>
    <row r="1724" spans="1:31" ht="15">
      <c r="A1724" s="158" t="s">
        <v>298</v>
      </c>
      <c r="B1724" s="158" t="s">
        <v>299</v>
      </c>
      <c r="C1724" s="158" t="s">
        <v>313</v>
      </c>
      <c r="D1724" s="158" t="s">
        <v>1078</v>
      </c>
      <c r="E1724" s="158" t="s">
        <v>28</v>
      </c>
      <c r="F1724" s="158" t="s">
        <v>1460</v>
      </c>
      <c r="G1724" s="158"/>
      <c r="H1724" s="158" t="s">
        <v>309</v>
      </c>
      <c r="I1724" s="159" t="s">
        <v>2774</v>
      </c>
      <c r="AE1724" s="21"/>
    </row>
    <row r="1725" spans="1:31" ht="15">
      <c r="A1725" s="158" t="s">
        <v>298</v>
      </c>
      <c r="B1725" s="158" t="s">
        <v>299</v>
      </c>
      <c r="C1725" s="158" t="s">
        <v>313</v>
      </c>
      <c r="D1725" s="158" t="s">
        <v>1078</v>
      </c>
      <c r="E1725" s="158" t="s">
        <v>27</v>
      </c>
      <c r="F1725" s="158" t="s">
        <v>1079</v>
      </c>
      <c r="G1725" s="158"/>
      <c r="H1725" s="158" t="s">
        <v>309</v>
      </c>
      <c r="I1725" s="159" t="s">
        <v>2774</v>
      </c>
      <c r="AE1725" s="21"/>
    </row>
    <row r="1726" spans="1:31" ht="15">
      <c r="A1726" s="158" t="s">
        <v>298</v>
      </c>
      <c r="B1726" s="158" t="s">
        <v>299</v>
      </c>
      <c r="C1726" s="158" t="s">
        <v>313</v>
      </c>
      <c r="D1726" s="158" t="s">
        <v>1078</v>
      </c>
      <c r="E1726" s="158" t="s">
        <v>29</v>
      </c>
      <c r="F1726" s="158" t="s">
        <v>1079</v>
      </c>
      <c r="G1726" s="158"/>
      <c r="H1726" s="158" t="s">
        <v>309</v>
      </c>
      <c r="I1726" s="159" t="s">
        <v>2774</v>
      </c>
      <c r="AE1726" s="21"/>
    </row>
    <row r="1727" spans="1:31" ht="15">
      <c r="A1727" s="158" t="s">
        <v>298</v>
      </c>
      <c r="B1727" s="158" t="s">
        <v>299</v>
      </c>
      <c r="C1727" s="158" t="s">
        <v>313</v>
      </c>
      <c r="D1727" s="158" t="s">
        <v>1078</v>
      </c>
      <c r="E1727" s="158" t="s">
        <v>30</v>
      </c>
      <c r="F1727" s="158" t="s">
        <v>1080</v>
      </c>
      <c r="G1727" s="158"/>
      <c r="H1727" s="158" t="s">
        <v>309</v>
      </c>
      <c r="I1727" s="159" t="s">
        <v>2774</v>
      </c>
      <c r="AE1727" s="21"/>
    </row>
    <row r="1728" spans="1:31" ht="15">
      <c r="A1728" s="158" t="s">
        <v>298</v>
      </c>
      <c r="B1728" s="158" t="s">
        <v>299</v>
      </c>
      <c r="C1728" s="158" t="s">
        <v>313</v>
      </c>
      <c r="D1728" s="158" t="s">
        <v>1533</v>
      </c>
      <c r="E1728" s="158" t="s">
        <v>27</v>
      </c>
      <c r="F1728" s="158" t="s">
        <v>1534</v>
      </c>
      <c r="G1728" s="158"/>
      <c r="H1728" s="158" t="s">
        <v>309</v>
      </c>
      <c r="I1728" s="159" t="s">
        <v>2774</v>
      </c>
      <c r="AE1728" s="21"/>
    </row>
    <row r="1729" spans="1:31" ht="15">
      <c r="A1729" s="158" t="s">
        <v>298</v>
      </c>
      <c r="B1729" s="158" t="s">
        <v>299</v>
      </c>
      <c r="C1729" s="158" t="s">
        <v>313</v>
      </c>
      <c r="D1729" s="158" t="s">
        <v>1533</v>
      </c>
      <c r="E1729" s="158" t="s">
        <v>28</v>
      </c>
      <c r="F1729" s="158" t="s">
        <v>2092</v>
      </c>
      <c r="G1729" s="158"/>
      <c r="H1729" s="158" t="s">
        <v>309</v>
      </c>
      <c r="I1729" s="159" t="s">
        <v>2774</v>
      </c>
      <c r="AE1729" s="21"/>
    </row>
    <row r="1730" spans="1:31" ht="15">
      <c r="A1730" s="158" t="s">
        <v>298</v>
      </c>
      <c r="B1730" s="158" t="s">
        <v>299</v>
      </c>
      <c r="C1730" s="158" t="s">
        <v>313</v>
      </c>
      <c r="D1730" s="158" t="s">
        <v>1533</v>
      </c>
      <c r="E1730" s="158" t="s">
        <v>30</v>
      </c>
      <c r="F1730" s="158" t="s">
        <v>2093</v>
      </c>
      <c r="G1730" s="158"/>
      <c r="H1730" s="158" t="s">
        <v>309</v>
      </c>
      <c r="I1730" s="159" t="s">
        <v>2774</v>
      </c>
      <c r="AE1730" s="21"/>
    </row>
    <row r="1731" spans="1:31" ht="15">
      <c r="A1731" s="158" t="s">
        <v>298</v>
      </c>
      <c r="B1731" s="158" t="s">
        <v>299</v>
      </c>
      <c r="C1731" s="158" t="s">
        <v>313</v>
      </c>
      <c r="D1731" s="158" t="s">
        <v>1081</v>
      </c>
      <c r="E1731" s="158" t="s">
        <v>27</v>
      </c>
      <c r="F1731" s="158" t="s">
        <v>1082</v>
      </c>
      <c r="G1731" s="158"/>
      <c r="H1731" s="158" t="s">
        <v>309</v>
      </c>
      <c r="I1731" s="159" t="s">
        <v>2774</v>
      </c>
      <c r="AE1731" s="21"/>
    </row>
    <row r="1732" spans="1:31" ht="15">
      <c r="A1732" s="158" t="s">
        <v>298</v>
      </c>
      <c r="B1732" s="158" t="s">
        <v>299</v>
      </c>
      <c r="C1732" s="158" t="s">
        <v>313</v>
      </c>
      <c r="D1732" s="158" t="s">
        <v>1081</v>
      </c>
      <c r="E1732" s="158" t="s">
        <v>28</v>
      </c>
      <c r="F1732" s="158" t="s">
        <v>1782</v>
      </c>
      <c r="G1732" s="158"/>
      <c r="H1732" s="158" t="s">
        <v>309</v>
      </c>
      <c r="I1732" s="159" t="s">
        <v>2774</v>
      </c>
      <c r="AE1732" s="21"/>
    </row>
    <row r="1733" spans="1:31" ht="15">
      <c r="A1733" s="158" t="s">
        <v>298</v>
      </c>
      <c r="B1733" s="158" t="s">
        <v>299</v>
      </c>
      <c r="C1733" s="158" t="s">
        <v>313</v>
      </c>
      <c r="D1733" s="158" t="s">
        <v>1083</v>
      </c>
      <c r="E1733" s="158" t="s">
        <v>30</v>
      </c>
      <c r="F1733" s="158" t="s">
        <v>2378</v>
      </c>
      <c r="G1733" s="158"/>
      <c r="H1733" s="158" t="s">
        <v>309</v>
      </c>
      <c r="I1733" s="159" t="s">
        <v>2774</v>
      </c>
      <c r="AE1733" s="21"/>
    </row>
    <row r="1734" spans="1:31" ht="15">
      <c r="A1734" s="158" t="s">
        <v>298</v>
      </c>
      <c r="B1734" s="158" t="s">
        <v>299</v>
      </c>
      <c r="C1734" s="158" t="s">
        <v>313</v>
      </c>
      <c r="D1734" s="158" t="s">
        <v>1083</v>
      </c>
      <c r="E1734" s="158" t="s">
        <v>27</v>
      </c>
      <c r="F1734" s="158" t="s">
        <v>2378</v>
      </c>
      <c r="G1734" s="158"/>
      <c r="H1734" s="158" t="s">
        <v>309</v>
      </c>
      <c r="I1734" s="159" t="s">
        <v>2774</v>
      </c>
      <c r="AE1734" s="21"/>
    </row>
    <row r="1735" spans="1:31" ht="15">
      <c r="A1735" s="158" t="s">
        <v>298</v>
      </c>
      <c r="B1735" s="158" t="s">
        <v>299</v>
      </c>
      <c r="C1735" s="158" t="s">
        <v>313</v>
      </c>
      <c r="D1735" s="158" t="s">
        <v>1083</v>
      </c>
      <c r="E1735" s="158" t="s">
        <v>29</v>
      </c>
      <c r="F1735" s="158" t="s">
        <v>2094</v>
      </c>
      <c r="G1735" s="158"/>
      <c r="H1735" s="158" t="s">
        <v>309</v>
      </c>
      <c r="I1735" s="159" t="s">
        <v>2774</v>
      </c>
      <c r="AE1735" s="21"/>
    </row>
    <row r="1736" spans="1:31" ht="15">
      <c r="A1736" s="158" t="s">
        <v>298</v>
      </c>
      <c r="B1736" s="158" t="s">
        <v>299</v>
      </c>
      <c r="C1736" s="158" t="s">
        <v>313</v>
      </c>
      <c r="D1736" s="158" t="s">
        <v>1084</v>
      </c>
      <c r="E1736" s="158" t="s">
        <v>27</v>
      </c>
      <c r="F1736" s="158" t="s">
        <v>1085</v>
      </c>
      <c r="G1736" s="158"/>
      <c r="H1736" s="158" t="s">
        <v>309</v>
      </c>
      <c r="I1736" s="159" t="s">
        <v>2774</v>
      </c>
      <c r="AE1736" s="21"/>
    </row>
    <row r="1737" spans="1:31" ht="15">
      <c r="A1737" s="158" t="s">
        <v>298</v>
      </c>
      <c r="B1737" s="158" t="s">
        <v>299</v>
      </c>
      <c r="C1737" s="158" t="s">
        <v>313</v>
      </c>
      <c r="D1737" s="158" t="s">
        <v>1084</v>
      </c>
      <c r="E1737" s="158" t="s">
        <v>30</v>
      </c>
      <c r="F1737" s="158" t="s">
        <v>2245</v>
      </c>
      <c r="G1737" s="158"/>
      <c r="H1737" s="158" t="s">
        <v>2278</v>
      </c>
      <c r="I1737" s="159" t="s">
        <v>2775</v>
      </c>
      <c r="AE1737" s="21"/>
    </row>
    <row r="1738" spans="1:31" ht="15">
      <c r="A1738" s="158" t="s">
        <v>298</v>
      </c>
      <c r="B1738" s="158" t="s">
        <v>299</v>
      </c>
      <c r="C1738" s="158" t="s">
        <v>313</v>
      </c>
      <c r="D1738" s="158" t="s">
        <v>1086</v>
      </c>
      <c r="E1738" s="158" t="s">
        <v>28</v>
      </c>
      <c r="F1738" s="158" t="s">
        <v>1087</v>
      </c>
      <c r="G1738" s="158"/>
      <c r="H1738" s="158" t="s">
        <v>309</v>
      </c>
      <c r="I1738" s="159" t="s">
        <v>2774</v>
      </c>
      <c r="AE1738" s="21"/>
    </row>
    <row r="1739" spans="1:31" ht="15">
      <c r="A1739" s="158" t="s">
        <v>298</v>
      </c>
      <c r="B1739" s="158" t="s">
        <v>299</v>
      </c>
      <c r="C1739" s="158" t="s">
        <v>313</v>
      </c>
      <c r="D1739" s="158" t="s">
        <v>1086</v>
      </c>
      <c r="E1739" s="158" t="s">
        <v>30</v>
      </c>
      <c r="F1739" s="158" t="s">
        <v>1088</v>
      </c>
      <c r="G1739" s="158"/>
      <c r="H1739" s="158" t="s">
        <v>309</v>
      </c>
      <c r="I1739" s="159" t="s">
        <v>2774</v>
      </c>
      <c r="AE1739" s="21"/>
    </row>
    <row r="1740" spans="1:31" ht="15">
      <c r="A1740" s="158" t="s">
        <v>298</v>
      </c>
      <c r="B1740" s="158" t="s">
        <v>299</v>
      </c>
      <c r="C1740" s="158" t="s">
        <v>313</v>
      </c>
      <c r="D1740" s="158" t="s">
        <v>1086</v>
      </c>
      <c r="E1740" s="158" t="s">
        <v>29</v>
      </c>
      <c r="F1740" s="158" t="s">
        <v>1783</v>
      </c>
      <c r="G1740" s="158"/>
      <c r="H1740" s="158" t="s">
        <v>309</v>
      </c>
      <c r="I1740" s="159" t="s">
        <v>2774</v>
      </c>
      <c r="AE1740" s="21"/>
    </row>
    <row r="1741" spans="1:31" ht="15">
      <c r="A1741" s="158" t="s">
        <v>298</v>
      </c>
      <c r="B1741" s="158" t="s">
        <v>299</v>
      </c>
      <c r="C1741" s="158" t="s">
        <v>313</v>
      </c>
      <c r="D1741" s="158" t="s">
        <v>1086</v>
      </c>
      <c r="E1741" s="158" t="s">
        <v>27</v>
      </c>
      <c r="F1741" s="158" t="s">
        <v>1089</v>
      </c>
      <c r="G1741" s="158"/>
      <c r="H1741" s="158" t="s">
        <v>309</v>
      </c>
      <c r="I1741" s="159" t="s">
        <v>2774</v>
      </c>
      <c r="AE1741" s="21"/>
    </row>
    <row r="1742" spans="1:31" ht="15">
      <c r="A1742" s="158" t="s">
        <v>298</v>
      </c>
      <c r="B1742" s="158" t="s">
        <v>299</v>
      </c>
      <c r="C1742" s="158" t="s">
        <v>313</v>
      </c>
      <c r="D1742" s="158" t="s">
        <v>1255</v>
      </c>
      <c r="E1742" s="158" t="s">
        <v>29</v>
      </c>
      <c r="F1742" s="158" t="s">
        <v>2095</v>
      </c>
      <c r="G1742" s="158"/>
      <c r="H1742" s="158" t="s">
        <v>309</v>
      </c>
      <c r="I1742" s="159" t="s">
        <v>2774</v>
      </c>
      <c r="AE1742" s="21"/>
    </row>
    <row r="1743" spans="1:31" ht="15">
      <c r="A1743" s="158" t="s">
        <v>298</v>
      </c>
      <c r="B1743" s="158" t="s">
        <v>299</v>
      </c>
      <c r="C1743" s="158" t="s">
        <v>313</v>
      </c>
      <c r="D1743" s="158" t="s">
        <v>1255</v>
      </c>
      <c r="E1743" s="158" t="s">
        <v>30</v>
      </c>
      <c r="F1743" s="158" t="s">
        <v>2379</v>
      </c>
      <c r="G1743" s="158"/>
      <c r="H1743" s="158" t="s">
        <v>309</v>
      </c>
      <c r="I1743" s="159" t="s">
        <v>2774</v>
      </c>
      <c r="AE1743" s="21"/>
    </row>
    <row r="1744" spans="1:31" ht="15">
      <c r="A1744" s="158" t="s">
        <v>298</v>
      </c>
      <c r="B1744" s="158" t="s">
        <v>299</v>
      </c>
      <c r="C1744" s="158" t="s">
        <v>313</v>
      </c>
      <c r="D1744" s="158" t="s">
        <v>1255</v>
      </c>
      <c r="E1744" s="158" t="s">
        <v>27</v>
      </c>
      <c r="F1744" s="158" t="s">
        <v>1400</v>
      </c>
      <c r="G1744" s="158"/>
      <c r="H1744" s="158" t="s">
        <v>2278</v>
      </c>
      <c r="I1744" s="159" t="s">
        <v>2775</v>
      </c>
      <c r="AE1744" s="21"/>
    </row>
    <row r="1745" spans="1:31" ht="15">
      <c r="A1745" s="158" t="s">
        <v>298</v>
      </c>
      <c r="B1745" s="158" t="s">
        <v>299</v>
      </c>
      <c r="C1745" s="158" t="s">
        <v>313</v>
      </c>
      <c r="D1745" s="158" t="s">
        <v>1255</v>
      </c>
      <c r="E1745" s="158" t="s">
        <v>28</v>
      </c>
      <c r="F1745" s="158" t="s">
        <v>2096</v>
      </c>
      <c r="G1745" s="158"/>
      <c r="H1745" s="158" t="s">
        <v>309</v>
      </c>
      <c r="I1745" s="159" t="s">
        <v>2774</v>
      </c>
      <c r="AE1745" s="21"/>
    </row>
    <row r="1746" spans="1:31" ht="15">
      <c r="A1746" s="158" t="s">
        <v>298</v>
      </c>
      <c r="B1746" s="158" t="s">
        <v>299</v>
      </c>
      <c r="C1746" s="158" t="s">
        <v>313</v>
      </c>
      <c r="D1746" s="158" t="s">
        <v>1090</v>
      </c>
      <c r="E1746" s="158" t="s">
        <v>27</v>
      </c>
      <c r="F1746" s="158" t="s">
        <v>1784</v>
      </c>
      <c r="G1746" s="158"/>
      <c r="H1746" s="158" t="s">
        <v>309</v>
      </c>
      <c r="I1746" s="159" t="s">
        <v>2774</v>
      </c>
      <c r="AE1746" s="21"/>
    </row>
    <row r="1747" spans="1:31" ht="15">
      <c r="A1747" s="158" t="s">
        <v>298</v>
      </c>
      <c r="B1747" s="158" t="s">
        <v>299</v>
      </c>
      <c r="C1747" s="158" t="s">
        <v>313</v>
      </c>
      <c r="D1747" s="158" t="s">
        <v>1091</v>
      </c>
      <c r="E1747" s="158" t="s">
        <v>27</v>
      </c>
      <c r="F1747" s="158" t="s">
        <v>1092</v>
      </c>
      <c r="G1747" s="158"/>
      <c r="H1747" s="158" t="s">
        <v>309</v>
      </c>
      <c r="I1747" s="159" t="s">
        <v>2774</v>
      </c>
      <c r="AE1747" s="21"/>
    </row>
    <row r="1748" spans="1:31" ht="15">
      <c r="A1748" s="158" t="s">
        <v>298</v>
      </c>
      <c r="B1748" s="158" t="s">
        <v>299</v>
      </c>
      <c r="C1748" s="158" t="s">
        <v>313</v>
      </c>
      <c r="D1748" s="158" t="s">
        <v>1091</v>
      </c>
      <c r="E1748" s="158" t="s">
        <v>29</v>
      </c>
      <c r="F1748" s="158" t="s">
        <v>2097</v>
      </c>
      <c r="G1748" s="158"/>
      <c r="H1748" s="158" t="s">
        <v>309</v>
      </c>
      <c r="I1748" s="159" t="s">
        <v>2774</v>
      </c>
      <c r="AE1748" s="21"/>
    </row>
    <row r="1749" spans="1:31" ht="15">
      <c r="A1749" s="158" t="s">
        <v>298</v>
      </c>
      <c r="B1749" s="158" t="s">
        <v>299</v>
      </c>
      <c r="C1749" s="158" t="s">
        <v>313</v>
      </c>
      <c r="D1749" s="158" t="s">
        <v>2380</v>
      </c>
      <c r="E1749" s="158" t="s">
        <v>27</v>
      </c>
      <c r="F1749" s="158" t="s">
        <v>2381</v>
      </c>
      <c r="G1749" s="158"/>
      <c r="H1749" s="158" t="s">
        <v>309</v>
      </c>
      <c r="I1749" s="159" t="s">
        <v>2774</v>
      </c>
      <c r="AE1749" s="21"/>
    </row>
    <row r="1750" spans="1:31" ht="15">
      <c r="A1750" s="158" t="s">
        <v>298</v>
      </c>
      <c r="B1750" s="158" t="s">
        <v>299</v>
      </c>
      <c r="C1750" s="158" t="s">
        <v>313</v>
      </c>
      <c r="D1750" s="158" t="s">
        <v>2246</v>
      </c>
      <c r="E1750" s="158" t="s">
        <v>27</v>
      </c>
      <c r="F1750" s="158" t="s">
        <v>2247</v>
      </c>
      <c r="G1750" s="158"/>
      <c r="H1750" s="158" t="s">
        <v>309</v>
      </c>
      <c r="I1750" s="159" t="s">
        <v>2774</v>
      </c>
      <c r="AE1750" s="21"/>
    </row>
    <row r="1751" spans="1:31" ht="15">
      <c r="A1751" s="158" t="s">
        <v>298</v>
      </c>
      <c r="B1751" s="158" t="s">
        <v>299</v>
      </c>
      <c r="C1751" s="158" t="s">
        <v>313</v>
      </c>
      <c r="D1751" s="158" t="s">
        <v>2246</v>
      </c>
      <c r="E1751" s="158" t="s">
        <v>28</v>
      </c>
      <c r="F1751" s="158" t="s">
        <v>2248</v>
      </c>
      <c r="G1751" s="158"/>
      <c r="H1751" s="158" t="s">
        <v>309</v>
      </c>
      <c r="I1751" s="159" t="s">
        <v>2774</v>
      </c>
      <c r="AE1751" s="21"/>
    </row>
    <row r="1752" spans="1:31" ht="15">
      <c r="A1752" s="158" t="s">
        <v>298</v>
      </c>
      <c r="B1752" s="158" t="s">
        <v>299</v>
      </c>
      <c r="C1752" s="158" t="s">
        <v>313</v>
      </c>
      <c r="D1752" s="158" t="s">
        <v>1093</v>
      </c>
      <c r="E1752" s="158" t="s">
        <v>28</v>
      </c>
      <c r="F1752" s="158" t="s">
        <v>2249</v>
      </c>
      <c r="G1752" s="158"/>
      <c r="H1752" s="158" t="s">
        <v>309</v>
      </c>
      <c r="I1752" s="159" t="s">
        <v>2774</v>
      </c>
      <c r="AE1752" s="21"/>
    </row>
    <row r="1753" spans="1:31" ht="15">
      <c r="A1753" s="158" t="s">
        <v>298</v>
      </c>
      <c r="B1753" s="158" t="s">
        <v>299</v>
      </c>
      <c r="C1753" s="158" t="s">
        <v>313</v>
      </c>
      <c r="D1753" s="158" t="s">
        <v>1093</v>
      </c>
      <c r="E1753" s="158" t="s">
        <v>30</v>
      </c>
      <c r="F1753" s="158" t="s">
        <v>2250</v>
      </c>
      <c r="G1753" s="158"/>
      <c r="H1753" s="158" t="s">
        <v>309</v>
      </c>
      <c r="I1753" s="159" t="s">
        <v>2774</v>
      </c>
      <c r="AE1753" s="21"/>
    </row>
    <row r="1754" spans="1:31" ht="15">
      <c r="A1754" s="158" t="s">
        <v>298</v>
      </c>
      <c r="B1754" s="158" t="s">
        <v>299</v>
      </c>
      <c r="C1754" s="158" t="s">
        <v>313</v>
      </c>
      <c r="D1754" s="158" t="s">
        <v>1093</v>
      </c>
      <c r="E1754" s="158" t="s">
        <v>29</v>
      </c>
      <c r="F1754" s="158" t="s">
        <v>2251</v>
      </c>
      <c r="G1754" s="158"/>
      <c r="H1754" s="158" t="s">
        <v>309</v>
      </c>
      <c r="I1754" s="159" t="s">
        <v>2774</v>
      </c>
      <c r="AE1754" s="21"/>
    </row>
    <row r="1755" spans="1:31" ht="15">
      <c r="A1755" s="158" t="s">
        <v>298</v>
      </c>
      <c r="B1755" s="158" t="s">
        <v>299</v>
      </c>
      <c r="C1755" s="158" t="s">
        <v>313</v>
      </c>
      <c r="D1755" s="158" t="s">
        <v>1093</v>
      </c>
      <c r="E1755" s="158" t="s">
        <v>27</v>
      </c>
      <c r="F1755" s="158" t="s">
        <v>1785</v>
      </c>
      <c r="G1755" s="158"/>
      <c r="H1755" s="158" t="s">
        <v>309</v>
      </c>
      <c r="I1755" s="159" t="s">
        <v>2774</v>
      </c>
      <c r="AE1755" s="21"/>
    </row>
    <row r="1756" spans="1:31" ht="15">
      <c r="A1756" s="158" t="s">
        <v>298</v>
      </c>
      <c r="B1756" s="158" t="s">
        <v>299</v>
      </c>
      <c r="C1756" s="158" t="s">
        <v>313</v>
      </c>
      <c r="D1756" s="158" t="s">
        <v>1094</v>
      </c>
      <c r="E1756" s="158" t="s">
        <v>30</v>
      </c>
      <c r="F1756" s="158" t="s">
        <v>1095</v>
      </c>
      <c r="G1756" s="158"/>
      <c r="H1756" s="158" t="s">
        <v>309</v>
      </c>
      <c r="I1756" s="159" t="s">
        <v>2774</v>
      </c>
      <c r="AE1756" s="21"/>
    </row>
    <row r="1757" spans="1:31" ht="15">
      <c r="A1757" s="158" t="s">
        <v>298</v>
      </c>
      <c r="B1757" s="158" t="s">
        <v>299</v>
      </c>
      <c r="C1757" s="158" t="s">
        <v>313</v>
      </c>
      <c r="D1757" s="158" t="s">
        <v>1094</v>
      </c>
      <c r="E1757" s="158" t="s">
        <v>27</v>
      </c>
      <c r="F1757" s="158" t="s">
        <v>1096</v>
      </c>
      <c r="G1757" s="158"/>
      <c r="H1757" s="158" t="s">
        <v>309</v>
      </c>
      <c r="I1757" s="159" t="s">
        <v>2774</v>
      </c>
      <c r="AE1757" s="21"/>
    </row>
    <row r="1758" spans="1:31" ht="15">
      <c r="A1758" s="158" t="s">
        <v>298</v>
      </c>
      <c r="B1758" s="158" t="s">
        <v>299</v>
      </c>
      <c r="C1758" s="158" t="s">
        <v>313</v>
      </c>
      <c r="D1758" s="158" t="s">
        <v>1094</v>
      </c>
      <c r="E1758" s="158" t="s">
        <v>28</v>
      </c>
      <c r="F1758" s="158" t="s">
        <v>1097</v>
      </c>
      <c r="G1758" s="158"/>
      <c r="H1758" s="158" t="s">
        <v>309</v>
      </c>
      <c r="I1758" s="159" t="s">
        <v>2774</v>
      </c>
      <c r="AE1758" s="21"/>
    </row>
    <row r="1759" spans="1:31" ht="15">
      <c r="A1759" s="158" t="s">
        <v>298</v>
      </c>
      <c r="B1759" s="158" t="s">
        <v>299</v>
      </c>
      <c r="C1759" s="158" t="s">
        <v>313</v>
      </c>
      <c r="D1759" s="158" t="s">
        <v>1094</v>
      </c>
      <c r="E1759" s="158" t="s">
        <v>29</v>
      </c>
      <c r="F1759" s="158" t="s">
        <v>2382</v>
      </c>
      <c r="G1759" s="158"/>
      <c r="H1759" s="158" t="s">
        <v>309</v>
      </c>
      <c r="I1759" s="159" t="s">
        <v>2774</v>
      </c>
      <c r="AE1759" s="21"/>
    </row>
    <row r="1760" spans="1:31" ht="15">
      <c r="A1760" s="158" t="s">
        <v>298</v>
      </c>
      <c r="B1760" s="158" t="s">
        <v>299</v>
      </c>
      <c r="C1760" s="158" t="s">
        <v>313</v>
      </c>
      <c r="D1760" s="158" t="s">
        <v>1098</v>
      </c>
      <c r="E1760" s="158" t="s">
        <v>29</v>
      </c>
      <c r="F1760" s="158" t="s">
        <v>1099</v>
      </c>
      <c r="G1760" s="158"/>
      <c r="H1760" s="158" t="s">
        <v>309</v>
      </c>
      <c r="I1760" s="159" t="s">
        <v>2774</v>
      </c>
      <c r="AE1760" s="21"/>
    </row>
    <row r="1761" spans="1:31" ht="15">
      <c r="A1761" s="158" t="s">
        <v>298</v>
      </c>
      <c r="B1761" s="158" t="s">
        <v>299</v>
      </c>
      <c r="C1761" s="158" t="s">
        <v>313</v>
      </c>
      <c r="D1761" s="158" t="s">
        <v>1098</v>
      </c>
      <c r="E1761" s="158" t="s">
        <v>28</v>
      </c>
      <c r="F1761" s="158" t="s">
        <v>2659</v>
      </c>
      <c r="G1761" s="158"/>
      <c r="H1761" s="158" t="s">
        <v>309</v>
      </c>
      <c r="I1761" s="159" t="s">
        <v>2774</v>
      </c>
      <c r="AE1761" s="21"/>
    </row>
    <row r="1762" spans="1:31" ht="15">
      <c r="A1762" s="158" t="s">
        <v>298</v>
      </c>
      <c r="B1762" s="158" t="s">
        <v>299</v>
      </c>
      <c r="C1762" s="158" t="s">
        <v>313</v>
      </c>
      <c r="D1762" s="158" t="s">
        <v>1098</v>
      </c>
      <c r="E1762" s="158" t="s">
        <v>30</v>
      </c>
      <c r="F1762" s="158" t="s">
        <v>1100</v>
      </c>
      <c r="G1762" s="158"/>
      <c r="H1762" s="158" t="s">
        <v>309</v>
      </c>
      <c r="I1762" s="159" t="s">
        <v>2774</v>
      </c>
      <c r="AE1762" s="21"/>
    </row>
    <row r="1763" spans="1:31" ht="15">
      <c r="A1763" s="158" t="s">
        <v>298</v>
      </c>
      <c r="B1763" s="158" t="s">
        <v>299</v>
      </c>
      <c r="C1763" s="158" t="s">
        <v>313</v>
      </c>
      <c r="D1763" s="158" t="s">
        <v>1098</v>
      </c>
      <c r="E1763" s="158" t="s">
        <v>27</v>
      </c>
      <c r="F1763" s="158" t="s">
        <v>1100</v>
      </c>
      <c r="G1763" s="158"/>
      <c r="H1763" s="158" t="s">
        <v>309</v>
      </c>
      <c r="I1763" s="159" t="s">
        <v>2774</v>
      </c>
      <c r="AE1763" s="21"/>
    </row>
    <row r="1764" spans="1:31" ht="15">
      <c r="A1764" s="158" t="s">
        <v>298</v>
      </c>
      <c r="B1764" s="158" t="s">
        <v>299</v>
      </c>
      <c r="C1764" s="158" t="s">
        <v>313</v>
      </c>
      <c r="D1764" s="158" t="s">
        <v>1101</v>
      </c>
      <c r="E1764" s="158" t="s">
        <v>28</v>
      </c>
      <c r="F1764" s="158" t="s">
        <v>2252</v>
      </c>
      <c r="G1764" s="158"/>
      <c r="H1764" s="158" t="s">
        <v>309</v>
      </c>
      <c r="I1764" s="159" t="s">
        <v>2774</v>
      </c>
      <c r="AE1764" s="21"/>
    </row>
    <row r="1765" spans="1:31" ht="15">
      <c r="A1765" s="158" t="s">
        <v>298</v>
      </c>
      <c r="B1765" s="158" t="s">
        <v>299</v>
      </c>
      <c r="C1765" s="158" t="s">
        <v>313</v>
      </c>
      <c r="D1765" s="158" t="s">
        <v>1101</v>
      </c>
      <c r="E1765" s="158" t="s">
        <v>27</v>
      </c>
      <c r="F1765" s="158" t="s">
        <v>1102</v>
      </c>
      <c r="G1765" s="158"/>
      <c r="H1765" s="158" t="s">
        <v>309</v>
      </c>
      <c r="I1765" s="159" t="s">
        <v>2774</v>
      </c>
      <c r="AE1765" s="21"/>
    </row>
    <row r="1766" spans="1:31" ht="15">
      <c r="A1766" s="158" t="s">
        <v>298</v>
      </c>
      <c r="B1766" s="158" t="s">
        <v>299</v>
      </c>
      <c r="C1766" s="158" t="s">
        <v>313</v>
      </c>
      <c r="D1766" s="158" t="s">
        <v>1101</v>
      </c>
      <c r="E1766" s="158" t="s">
        <v>30</v>
      </c>
      <c r="F1766" s="158" t="s">
        <v>2253</v>
      </c>
      <c r="G1766" s="158"/>
      <c r="H1766" s="158" t="s">
        <v>309</v>
      </c>
      <c r="I1766" s="159" t="s">
        <v>2774</v>
      </c>
      <c r="AE1766" s="21"/>
    </row>
    <row r="1767" spans="1:31" ht="15">
      <c r="A1767" s="158" t="s">
        <v>298</v>
      </c>
      <c r="B1767" s="158" t="s">
        <v>299</v>
      </c>
      <c r="C1767" s="158" t="s">
        <v>313</v>
      </c>
      <c r="D1767" s="158" t="s">
        <v>1101</v>
      </c>
      <c r="E1767" s="158" t="s">
        <v>29</v>
      </c>
      <c r="F1767" s="158" t="s">
        <v>2254</v>
      </c>
      <c r="G1767" s="158"/>
      <c r="H1767" s="158" t="s">
        <v>309</v>
      </c>
      <c r="I1767" s="159" t="s">
        <v>2774</v>
      </c>
      <c r="AE1767" s="21"/>
    </row>
    <row r="1768" spans="1:31" ht="15">
      <c r="A1768" s="158" t="s">
        <v>298</v>
      </c>
      <c r="B1768" s="158" t="s">
        <v>299</v>
      </c>
      <c r="C1768" s="158" t="s">
        <v>313</v>
      </c>
      <c r="D1768" s="158" t="s">
        <v>1103</v>
      </c>
      <c r="E1768" s="158" t="s">
        <v>27</v>
      </c>
      <c r="F1768" s="158" t="s">
        <v>1786</v>
      </c>
      <c r="G1768" s="158"/>
      <c r="H1768" s="158" t="s">
        <v>309</v>
      </c>
      <c r="I1768" s="159" t="s">
        <v>2774</v>
      </c>
      <c r="AE1768" s="21"/>
    </row>
    <row r="1769" spans="1:31" ht="15">
      <c r="A1769" s="158" t="s">
        <v>298</v>
      </c>
      <c r="B1769" s="158" t="s">
        <v>299</v>
      </c>
      <c r="C1769" s="158" t="s">
        <v>313</v>
      </c>
      <c r="D1769" s="158" t="s">
        <v>1103</v>
      </c>
      <c r="E1769" s="158" t="s">
        <v>30</v>
      </c>
      <c r="F1769" s="158" t="s">
        <v>1787</v>
      </c>
      <c r="G1769" s="158"/>
      <c r="H1769" s="158" t="s">
        <v>309</v>
      </c>
      <c r="I1769" s="159" t="s">
        <v>2774</v>
      </c>
      <c r="AE1769" s="21"/>
    </row>
    <row r="1770" spans="1:31" ht="15">
      <c r="A1770" s="158" t="s">
        <v>298</v>
      </c>
      <c r="B1770" s="158" t="s">
        <v>299</v>
      </c>
      <c r="C1770" s="158" t="s">
        <v>313</v>
      </c>
      <c r="D1770" s="158" t="s">
        <v>1103</v>
      </c>
      <c r="E1770" s="158" t="s">
        <v>29</v>
      </c>
      <c r="F1770" s="158" t="s">
        <v>1104</v>
      </c>
      <c r="G1770" s="158"/>
      <c r="H1770" s="158" t="s">
        <v>309</v>
      </c>
      <c r="I1770" s="159" t="s">
        <v>2774</v>
      </c>
      <c r="AE1770" s="21"/>
    </row>
    <row r="1771" spans="1:31" ht="15">
      <c r="A1771" s="158" t="s">
        <v>298</v>
      </c>
      <c r="B1771" s="158" t="s">
        <v>299</v>
      </c>
      <c r="C1771" s="158" t="s">
        <v>313</v>
      </c>
      <c r="D1771" s="158" t="s">
        <v>1105</v>
      </c>
      <c r="E1771" s="158" t="s">
        <v>27</v>
      </c>
      <c r="F1771" s="158" t="s">
        <v>1106</v>
      </c>
      <c r="G1771" s="158"/>
      <c r="H1771" s="158" t="s">
        <v>309</v>
      </c>
      <c r="I1771" s="159" t="s">
        <v>2774</v>
      </c>
      <c r="AE1771" s="21"/>
    </row>
    <row r="1772" spans="1:31" ht="15">
      <c r="A1772" s="158" t="s">
        <v>298</v>
      </c>
      <c r="B1772" s="158" t="s">
        <v>299</v>
      </c>
      <c r="C1772" s="158" t="s">
        <v>313</v>
      </c>
      <c r="D1772" s="158" t="s">
        <v>1107</v>
      </c>
      <c r="E1772" s="158" t="s">
        <v>30</v>
      </c>
      <c r="F1772" s="158" t="s">
        <v>2098</v>
      </c>
      <c r="G1772" s="158"/>
      <c r="H1772" s="158" t="s">
        <v>309</v>
      </c>
      <c r="I1772" s="159" t="s">
        <v>2774</v>
      </c>
      <c r="AE1772" s="21"/>
    </row>
    <row r="1773" spans="1:31" ht="15">
      <c r="A1773" s="158" t="s">
        <v>298</v>
      </c>
      <c r="B1773" s="158" t="s">
        <v>299</v>
      </c>
      <c r="C1773" s="158" t="s">
        <v>313</v>
      </c>
      <c r="D1773" s="158" t="s">
        <v>1107</v>
      </c>
      <c r="E1773" s="158" t="s">
        <v>29</v>
      </c>
      <c r="F1773" s="158" t="s">
        <v>2099</v>
      </c>
      <c r="G1773" s="158"/>
      <c r="H1773" s="158" t="s">
        <v>309</v>
      </c>
      <c r="I1773" s="159" t="s">
        <v>2774</v>
      </c>
      <c r="AE1773" s="21"/>
    </row>
    <row r="1774" spans="1:31" ht="15">
      <c r="A1774" s="158" t="s">
        <v>298</v>
      </c>
      <c r="B1774" s="158" t="s">
        <v>299</v>
      </c>
      <c r="C1774" s="158" t="s">
        <v>313</v>
      </c>
      <c r="D1774" s="158" t="s">
        <v>1107</v>
      </c>
      <c r="E1774" s="158" t="s">
        <v>27</v>
      </c>
      <c r="F1774" s="158" t="s">
        <v>1788</v>
      </c>
      <c r="G1774" s="158"/>
      <c r="H1774" s="158" t="s">
        <v>309</v>
      </c>
      <c r="I1774" s="159" t="s">
        <v>2774</v>
      </c>
      <c r="AE1774" s="21"/>
    </row>
    <row r="1775" spans="1:31" ht="15">
      <c r="A1775" s="158" t="s">
        <v>298</v>
      </c>
      <c r="B1775" s="158" t="s">
        <v>299</v>
      </c>
      <c r="C1775" s="158" t="s">
        <v>313</v>
      </c>
      <c r="D1775" s="158" t="s">
        <v>1107</v>
      </c>
      <c r="E1775" s="158" t="s">
        <v>28</v>
      </c>
      <c r="F1775" s="158" t="s">
        <v>2100</v>
      </c>
      <c r="G1775" s="158"/>
      <c r="H1775" s="158" t="s">
        <v>309</v>
      </c>
      <c r="I1775" s="159" t="s">
        <v>2774</v>
      </c>
      <c r="AE1775" s="21"/>
    </row>
    <row r="1776" spans="1:31" ht="15">
      <c r="A1776" s="158" t="s">
        <v>298</v>
      </c>
      <c r="B1776" s="158" t="s">
        <v>299</v>
      </c>
      <c r="C1776" s="158" t="s">
        <v>313</v>
      </c>
      <c r="D1776" s="158" t="s">
        <v>2720</v>
      </c>
      <c r="E1776" s="158" t="s">
        <v>27</v>
      </c>
      <c r="F1776" s="158" t="s">
        <v>2721</v>
      </c>
      <c r="G1776" s="158"/>
      <c r="H1776" s="158" t="s">
        <v>303</v>
      </c>
      <c r="I1776" s="159" t="s">
        <v>2775</v>
      </c>
      <c r="AE1776" s="21"/>
    </row>
    <row r="1777" spans="1:31" ht="15">
      <c r="A1777" s="158" t="s">
        <v>298</v>
      </c>
      <c r="B1777" s="158" t="s">
        <v>299</v>
      </c>
      <c r="C1777" s="158" t="s">
        <v>313</v>
      </c>
      <c r="D1777" s="158" t="s">
        <v>1108</v>
      </c>
      <c r="E1777" s="158" t="s">
        <v>30</v>
      </c>
      <c r="F1777" s="158" t="s">
        <v>1238</v>
      </c>
      <c r="G1777" s="158"/>
      <c r="H1777" s="158" t="s">
        <v>309</v>
      </c>
      <c r="I1777" s="159" t="s">
        <v>2774</v>
      </c>
      <c r="AE1777" s="21"/>
    </row>
    <row r="1778" spans="1:31" ht="15">
      <c r="A1778" s="158" t="s">
        <v>298</v>
      </c>
      <c r="B1778" s="158" t="s">
        <v>299</v>
      </c>
      <c r="C1778" s="158" t="s">
        <v>313</v>
      </c>
      <c r="D1778" s="158" t="s">
        <v>1108</v>
      </c>
      <c r="E1778" s="158" t="s">
        <v>27</v>
      </c>
      <c r="F1778" s="158" t="s">
        <v>1109</v>
      </c>
      <c r="G1778" s="158"/>
      <c r="H1778" s="158" t="s">
        <v>309</v>
      </c>
      <c r="I1778" s="159" t="s">
        <v>2774</v>
      </c>
      <c r="AE1778" s="21"/>
    </row>
    <row r="1779" spans="1:31" ht="15">
      <c r="A1779" s="158" t="s">
        <v>298</v>
      </c>
      <c r="B1779" s="158" t="s">
        <v>299</v>
      </c>
      <c r="C1779" s="158" t="s">
        <v>313</v>
      </c>
      <c r="D1779" s="158" t="s">
        <v>1108</v>
      </c>
      <c r="E1779" s="158" t="s">
        <v>29</v>
      </c>
      <c r="F1779" s="158" t="s">
        <v>1239</v>
      </c>
      <c r="G1779" s="158"/>
      <c r="H1779" s="158" t="s">
        <v>309</v>
      </c>
      <c r="I1779" s="159" t="s">
        <v>2774</v>
      </c>
      <c r="AE1779" s="21"/>
    </row>
    <row r="1780" spans="1:31" ht="15">
      <c r="A1780" s="158" t="s">
        <v>298</v>
      </c>
      <c r="B1780" s="158" t="s">
        <v>299</v>
      </c>
      <c r="C1780" s="158" t="s">
        <v>313</v>
      </c>
      <c r="D1780" s="158" t="s">
        <v>1110</v>
      </c>
      <c r="E1780" s="158" t="s">
        <v>29</v>
      </c>
      <c r="F1780" s="158" t="s">
        <v>1515</v>
      </c>
      <c r="G1780" s="158"/>
      <c r="H1780" s="158" t="s">
        <v>309</v>
      </c>
      <c r="I1780" s="159" t="s">
        <v>2774</v>
      </c>
      <c r="AE1780" s="21"/>
    </row>
    <row r="1781" spans="1:31" ht="15">
      <c r="A1781" s="158" t="s">
        <v>298</v>
      </c>
      <c r="B1781" s="158" t="s">
        <v>299</v>
      </c>
      <c r="C1781" s="158" t="s">
        <v>313</v>
      </c>
      <c r="D1781" s="158" t="s">
        <v>1110</v>
      </c>
      <c r="E1781" s="158" t="s">
        <v>30</v>
      </c>
      <c r="F1781" s="158" t="s">
        <v>1516</v>
      </c>
      <c r="G1781" s="158"/>
      <c r="H1781" s="158" t="s">
        <v>309</v>
      </c>
      <c r="I1781" s="159" t="s">
        <v>2774</v>
      </c>
      <c r="AE1781" s="21"/>
    </row>
    <row r="1782" spans="1:31" ht="15">
      <c r="A1782" s="158" t="s">
        <v>298</v>
      </c>
      <c r="B1782" s="158" t="s">
        <v>299</v>
      </c>
      <c r="C1782" s="158" t="s">
        <v>313</v>
      </c>
      <c r="D1782" s="158" t="s">
        <v>1110</v>
      </c>
      <c r="E1782" s="158" t="s">
        <v>27</v>
      </c>
      <c r="F1782" s="158" t="s">
        <v>1789</v>
      </c>
      <c r="G1782" s="158"/>
      <c r="H1782" s="158" t="s">
        <v>309</v>
      </c>
      <c r="I1782" s="159" t="s">
        <v>2774</v>
      </c>
      <c r="AE1782" s="21"/>
    </row>
    <row r="1783" spans="1:31" ht="15">
      <c r="A1783" s="158" t="s">
        <v>298</v>
      </c>
      <c r="B1783" s="158" t="s">
        <v>299</v>
      </c>
      <c r="C1783" s="158" t="s">
        <v>313</v>
      </c>
      <c r="D1783" s="158" t="s">
        <v>1110</v>
      </c>
      <c r="E1783" s="158" t="s">
        <v>28</v>
      </c>
      <c r="F1783" s="158" t="s">
        <v>1790</v>
      </c>
      <c r="G1783" s="158"/>
      <c r="H1783" s="158" t="s">
        <v>309</v>
      </c>
      <c r="I1783" s="159" t="s">
        <v>2774</v>
      </c>
      <c r="AE1783" s="21"/>
    </row>
    <row r="1784" spans="1:31" ht="15">
      <c r="A1784" s="158" t="s">
        <v>298</v>
      </c>
      <c r="B1784" s="158" t="s">
        <v>299</v>
      </c>
      <c r="C1784" s="158" t="s">
        <v>313</v>
      </c>
      <c r="D1784" s="158" t="s">
        <v>1111</v>
      </c>
      <c r="E1784" s="158" t="s">
        <v>29</v>
      </c>
      <c r="F1784" s="158" t="s">
        <v>1492</v>
      </c>
      <c r="G1784" s="158"/>
      <c r="H1784" s="158" t="s">
        <v>309</v>
      </c>
      <c r="I1784" s="159" t="s">
        <v>2774</v>
      </c>
      <c r="AE1784" s="21"/>
    </row>
    <row r="1785" spans="1:31" ht="15">
      <c r="A1785" s="158" t="s">
        <v>298</v>
      </c>
      <c r="B1785" s="158" t="s">
        <v>299</v>
      </c>
      <c r="C1785" s="158" t="s">
        <v>313</v>
      </c>
      <c r="D1785" s="158" t="s">
        <v>1111</v>
      </c>
      <c r="E1785" s="158" t="s">
        <v>30</v>
      </c>
      <c r="F1785" s="158" t="s">
        <v>1545</v>
      </c>
      <c r="G1785" s="158"/>
      <c r="H1785" s="158" t="s">
        <v>309</v>
      </c>
      <c r="I1785" s="159" t="s">
        <v>2774</v>
      </c>
      <c r="AE1785" s="21"/>
    </row>
    <row r="1786" spans="1:31" ht="15">
      <c r="A1786" s="158" t="s">
        <v>298</v>
      </c>
      <c r="B1786" s="158" t="s">
        <v>299</v>
      </c>
      <c r="C1786" s="158" t="s">
        <v>313</v>
      </c>
      <c r="D1786" s="158" t="s">
        <v>1111</v>
      </c>
      <c r="E1786" s="158" t="s">
        <v>27</v>
      </c>
      <c r="F1786" s="158" t="s">
        <v>1112</v>
      </c>
      <c r="G1786" s="158"/>
      <c r="H1786" s="158" t="s">
        <v>309</v>
      </c>
      <c r="I1786" s="159" t="s">
        <v>2774</v>
      </c>
      <c r="AE1786" s="21"/>
    </row>
    <row r="1787" spans="1:31" ht="15">
      <c r="A1787" s="158" t="s">
        <v>298</v>
      </c>
      <c r="B1787" s="158" t="s">
        <v>299</v>
      </c>
      <c r="C1787" s="158" t="s">
        <v>313</v>
      </c>
      <c r="D1787" s="158" t="s">
        <v>1111</v>
      </c>
      <c r="E1787" s="158" t="s">
        <v>28</v>
      </c>
      <c r="F1787" s="158" t="s">
        <v>1546</v>
      </c>
      <c r="G1787" s="158"/>
      <c r="H1787" s="158" t="s">
        <v>309</v>
      </c>
      <c r="I1787" s="159" t="s">
        <v>2774</v>
      </c>
      <c r="AE1787" s="21"/>
    </row>
    <row r="1788" spans="1:31" ht="15">
      <c r="A1788" s="158" t="s">
        <v>298</v>
      </c>
      <c r="B1788" s="158" t="s">
        <v>299</v>
      </c>
      <c r="C1788" s="158" t="s">
        <v>313</v>
      </c>
      <c r="D1788" s="158" t="s">
        <v>1113</v>
      </c>
      <c r="E1788" s="158" t="s">
        <v>27</v>
      </c>
      <c r="F1788" s="158" t="s">
        <v>1114</v>
      </c>
      <c r="G1788" s="158"/>
      <c r="H1788" s="158" t="s">
        <v>309</v>
      </c>
      <c r="I1788" s="159" t="s">
        <v>2774</v>
      </c>
      <c r="AE1788" s="21"/>
    </row>
    <row r="1789" spans="1:31" ht="15">
      <c r="A1789" s="158" t="s">
        <v>298</v>
      </c>
      <c r="B1789" s="158" t="s">
        <v>299</v>
      </c>
      <c r="C1789" s="158" t="s">
        <v>313</v>
      </c>
      <c r="D1789" s="158" t="s">
        <v>1240</v>
      </c>
      <c r="E1789" s="158" t="s">
        <v>30</v>
      </c>
      <c r="F1789" s="158" t="s">
        <v>2769</v>
      </c>
      <c r="G1789" s="158"/>
      <c r="H1789" s="158" t="s">
        <v>303</v>
      </c>
      <c r="I1789" s="159" t="s">
        <v>2775</v>
      </c>
      <c r="AE1789" s="21"/>
    </row>
    <row r="1790" spans="1:31" ht="15">
      <c r="A1790" s="158" t="s">
        <v>298</v>
      </c>
      <c r="B1790" s="158" t="s">
        <v>299</v>
      </c>
      <c r="C1790" s="158" t="s">
        <v>313</v>
      </c>
      <c r="D1790" s="158" t="s">
        <v>1240</v>
      </c>
      <c r="E1790" s="158" t="s">
        <v>27</v>
      </c>
      <c r="F1790" s="158" t="s">
        <v>1241</v>
      </c>
      <c r="G1790" s="158"/>
      <c r="H1790" s="158" t="s">
        <v>309</v>
      </c>
      <c r="I1790" s="159" t="s">
        <v>2774</v>
      </c>
      <c r="AE1790" s="21"/>
    </row>
    <row r="1791" spans="1:31" ht="15">
      <c r="A1791" s="158" t="s">
        <v>298</v>
      </c>
      <c r="B1791" s="158" t="s">
        <v>299</v>
      </c>
      <c r="C1791" s="158" t="s">
        <v>313</v>
      </c>
      <c r="D1791" s="158" t="s">
        <v>1240</v>
      </c>
      <c r="E1791" s="158" t="s">
        <v>28</v>
      </c>
      <c r="F1791" s="158" t="s">
        <v>2770</v>
      </c>
      <c r="G1791" s="158"/>
      <c r="H1791" s="158" t="s">
        <v>303</v>
      </c>
      <c r="I1791" s="159" t="s">
        <v>2775</v>
      </c>
      <c r="AE1791" s="21"/>
    </row>
    <row r="1792" spans="1:31" ht="15">
      <c r="A1792" s="158" t="s">
        <v>298</v>
      </c>
      <c r="B1792" s="158" t="s">
        <v>299</v>
      </c>
      <c r="C1792" s="158" t="s">
        <v>313</v>
      </c>
      <c r="D1792" s="158" t="s">
        <v>1240</v>
      </c>
      <c r="E1792" s="158" t="s">
        <v>29</v>
      </c>
      <c r="F1792" s="158" t="s">
        <v>2771</v>
      </c>
      <c r="G1792" s="158"/>
      <c r="H1792" s="158" t="s">
        <v>303</v>
      </c>
      <c r="I1792" s="159" t="s">
        <v>2775</v>
      </c>
      <c r="AE1792" s="21"/>
    </row>
    <row r="1793" spans="1:31" ht="15">
      <c r="A1793" s="158" t="s">
        <v>298</v>
      </c>
      <c r="B1793" s="158" t="s">
        <v>299</v>
      </c>
      <c r="C1793" s="158" t="s">
        <v>313</v>
      </c>
      <c r="D1793" s="158" t="s">
        <v>1115</v>
      </c>
      <c r="E1793" s="158" t="s">
        <v>27</v>
      </c>
      <c r="F1793" s="158" t="s">
        <v>1116</v>
      </c>
      <c r="G1793" s="158"/>
      <c r="H1793" s="158" t="s">
        <v>309</v>
      </c>
      <c r="I1793" s="159" t="s">
        <v>2774</v>
      </c>
      <c r="AE1793" s="21"/>
    </row>
    <row r="1794" spans="1:31" ht="15">
      <c r="A1794" s="158" t="s">
        <v>298</v>
      </c>
      <c r="B1794" s="158" t="s">
        <v>299</v>
      </c>
      <c r="C1794" s="158" t="s">
        <v>313</v>
      </c>
      <c r="D1794" s="158" t="s">
        <v>1242</v>
      </c>
      <c r="E1794" s="158" t="s">
        <v>30</v>
      </c>
      <c r="F1794" s="158" t="s">
        <v>2101</v>
      </c>
      <c r="G1794" s="158"/>
      <c r="H1794" s="158" t="s">
        <v>309</v>
      </c>
      <c r="I1794" s="159" t="s">
        <v>2774</v>
      </c>
      <c r="AE1794" s="21"/>
    </row>
    <row r="1795" spans="1:31" ht="15">
      <c r="A1795" s="158" t="s">
        <v>298</v>
      </c>
      <c r="B1795" s="158" t="s">
        <v>299</v>
      </c>
      <c r="C1795" s="158" t="s">
        <v>313</v>
      </c>
      <c r="D1795" s="158" t="s">
        <v>1242</v>
      </c>
      <c r="E1795" s="158" t="s">
        <v>28</v>
      </c>
      <c r="F1795" s="158" t="s">
        <v>2102</v>
      </c>
      <c r="G1795" s="158"/>
      <c r="H1795" s="158" t="s">
        <v>309</v>
      </c>
      <c r="I1795" s="159" t="s">
        <v>2774</v>
      </c>
      <c r="AE1795" s="21"/>
    </row>
    <row r="1796" spans="1:31" ht="15">
      <c r="A1796" s="158" t="s">
        <v>298</v>
      </c>
      <c r="B1796" s="158" t="s">
        <v>299</v>
      </c>
      <c r="C1796" s="158" t="s">
        <v>313</v>
      </c>
      <c r="D1796" s="158" t="s">
        <v>1242</v>
      </c>
      <c r="E1796" s="158" t="s">
        <v>27</v>
      </c>
      <c r="F1796" s="158" t="s">
        <v>1791</v>
      </c>
      <c r="G1796" s="158"/>
      <c r="H1796" s="158" t="s">
        <v>309</v>
      </c>
      <c r="I1796" s="159" t="s">
        <v>2774</v>
      </c>
      <c r="AE1796" s="21"/>
    </row>
    <row r="1797" spans="1:31" ht="15">
      <c r="A1797" s="158" t="s">
        <v>298</v>
      </c>
      <c r="B1797" s="158" t="s">
        <v>299</v>
      </c>
      <c r="C1797" s="158" t="s">
        <v>313</v>
      </c>
      <c r="D1797" s="158" t="s">
        <v>1242</v>
      </c>
      <c r="E1797" s="158" t="s">
        <v>29</v>
      </c>
      <c r="F1797" s="158" t="s">
        <v>2103</v>
      </c>
      <c r="G1797" s="158"/>
      <c r="H1797" s="158" t="s">
        <v>309</v>
      </c>
      <c r="I1797" s="159" t="s">
        <v>2774</v>
      </c>
      <c r="AE1797" s="21"/>
    </row>
    <row r="1798" spans="1:31" ht="15">
      <c r="A1798" s="158" t="s">
        <v>298</v>
      </c>
      <c r="B1798" s="158" t="s">
        <v>299</v>
      </c>
      <c r="C1798" s="158" t="s">
        <v>313</v>
      </c>
      <c r="D1798" s="158" t="s">
        <v>2612</v>
      </c>
      <c r="E1798" s="158" t="s">
        <v>30</v>
      </c>
      <c r="F1798" s="158" t="s">
        <v>2660</v>
      </c>
      <c r="G1798" s="158"/>
      <c r="H1798" s="158" t="s">
        <v>303</v>
      </c>
      <c r="I1798" s="159" t="s">
        <v>2775</v>
      </c>
      <c r="AE1798" s="21"/>
    </row>
    <row r="1799" spans="1:31" ht="15">
      <c r="A1799" s="158" t="s">
        <v>298</v>
      </c>
      <c r="B1799" s="158" t="s">
        <v>299</v>
      </c>
      <c r="C1799" s="158" t="s">
        <v>313</v>
      </c>
      <c r="D1799" s="158" t="s">
        <v>2612</v>
      </c>
      <c r="E1799" s="158" t="s">
        <v>28</v>
      </c>
      <c r="F1799" s="158" t="s">
        <v>2661</v>
      </c>
      <c r="G1799" s="158"/>
      <c r="H1799" s="158" t="s">
        <v>303</v>
      </c>
      <c r="I1799" s="159" t="s">
        <v>2775</v>
      </c>
      <c r="AE1799" s="21"/>
    </row>
    <row r="1800" spans="1:31" ht="15">
      <c r="A1800" s="158" t="s">
        <v>298</v>
      </c>
      <c r="B1800" s="158" t="s">
        <v>299</v>
      </c>
      <c r="C1800" s="158" t="s">
        <v>313</v>
      </c>
      <c r="D1800" s="158" t="s">
        <v>2612</v>
      </c>
      <c r="E1800" s="158" t="s">
        <v>27</v>
      </c>
      <c r="F1800" s="158" t="s">
        <v>2613</v>
      </c>
      <c r="G1800" s="158"/>
      <c r="H1800" s="158" t="s">
        <v>309</v>
      </c>
      <c r="I1800" s="159" t="s">
        <v>2774</v>
      </c>
      <c r="AE1800" s="21"/>
    </row>
    <row r="1801" spans="1:31" ht="15">
      <c r="A1801" s="158" t="s">
        <v>298</v>
      </c>
      <c r="B1801" s="158" t="s">
        <v>299</v>
      </c>
      <c r="C1801" s="158" t="s">
        <v>313</v>
      </c>
      <c r="D1801" s="158" t="s">
        <v>2612</v>
      </c>
      <c r="E1801" s="158" t="s">
        <v>29</v>
      </c>
      <c r="F1801" s="158" t="s">
        <v>2613</v>
      </c>
      <c r="G1801" s="158"/>
      <c r="H1801" s="158" t="s">
        <v>309</v>
      </c>
      <c r="I1801" s="159" t="s">
        <v>2774</v>
      </c>
      <c r="AE1801" s="21"/>
    </row>
    <row r="1802" spans="1:31" ht="15">
      <c r="A1802" s="158" t="s">
        <v>298</v>
      </c>
      <c r="B1802" s="158" t="s">
        <v>299</v>
      </c>
      <c r="C1802" s="158" t="s">
        <v>313</v>
      </c>
      <c r="D1802" s="158" t="s">
        <v>2383</v>
      </c>
      <c r="E1802" s="158" t="s">
        <v>30</v>
      </c>
      <c r="F1802" s="158" t="s">
        <v>2438</v>
      </c>
      <c r="G1802" s="158"/>
      <c r="H1802" s="158" t="s">
        <v>309</v>
      </c>
      <c r="I1802" s="159" t="s">
        <v>2774</v>
      </c>
      <c r="AE1802" s="21"/>
    </row>
    <row r="1803" spans="1:31" ht="15">
      <c r="A1803" s="158" t="s">
        <v>298</v>
      </c>
      <c r="B1803" s="158" t="s">
        <v>299</v>
      </c>
      <c r="C1803" s="158" t="s">
        <v>313</v>
      </c>
      <c r="D1803" s="158" t="s">
        <v>2383</v>
      </c>
      <c r="E1803" s="158" t="s">
        <v>27</v>
      </c>
      <c r="F1803" s="158" t="s">
        <v>2384</v>
      </c>
      <c r="G1803" s="158"/>
      <c r="H1803" s="158" t="s">
        <v>309</v>
      </c>
      <c r="I1803" s="159" t="s">
        <v>2774</v>
      </c>
      <c r="AE1803" s="21"/>
    </row>
    <row r="1804" spans="1:31" ht="15">
      <c r="A1804" s="158" t="s">
        <v>298</v>
      </c>
      <c r="B1804" s="158" t="s">
        <v>299</v>
      </c>
      <c r="C1804" s="158" t="s">
        <v>313</v>
      </c>
      <c r="D1804" s="158" t="s">
        <v>2383</v>
      </c>
      <c r="E1804" s="158" t="s">
        <v>29</v>
      </c>
      <c r="F1804" s="158" t="s">
        <v>2384</v>
      </c>
      <c r="G1804" s="158"/>
      <c r="H1804" s="158" t="s">
        <v>309</v>
      </c>
      <c r="I1804" s="159" t="s">
        <v>2774</v>
      </c>
      <c r="AE1804" s="21"/>
    </row>
    <row r="1805" spans="1:31" ht="15">
      <c r="A1805" s="158" t="s">
        <v>298</v>
      </c>
      <c r="B1805" s="158" t="s">
        <v>299</v>
      </c>
      <c r="C1805" s="158" t="s">
        <v>313</v>
      </c>
      <c r="D1805" s="158" t="s">
        <v>1117</v>
      </c>
      <c r="E1805" s="158" t="s">
        <v>28</v>
      </c>
      <c r="F1805" s="158" t="s">
        <v>2255</v>
      </c>
      <c r="G1805" s="158"/>
      <c r="H1805" s="158" t="s">
        <v>309</v>
      </c>
      <c r="I1805" s="159" t="s">
        <v>2774</v>
      </c>
      <c r="AE1805" s="21"/>
    </row>
    <row r="1806" spans="1:31" ht="15">
      <c r="A1806" s="158" t="s">
        <v>298</v>
      </c>
      <c r="B1806" s="158" t="s">
        <v>299</v>
      </c>
      <c r="C1806" s="158" t="s">
        <v>313</v>
      </c>
      <c r="D1806" s="158" t="s">
        <v>1117</v>
      </c>
      <c r="E1806" s="158" t="s">
        <v>29</v>
      </c>
      <c r="F1806" s="158" t="s">
        <v>2256</v>
      </c>
      <c r="G1806" s="158"/>
      <c r="H1806" s="158" t="s">
        <v>309</v>
      </c>
      <c r="I1806" s="159" t="s">
        <v>2774</v>
      </c>
      <c r="AE1806" s="21"/>
    </row>
    <row r="1807" spans="1:31" ht="15">
      <c r="A1807" s="158" t="s">
        <v>298</v>
      </c>
      <c r="B1807" s="158" t="s">
        <v>299</v>
      </c>
      <c r="C1807" s="158" t="s">
        <v>313</v>
      </c>
      <c r="D1807" s="158" t="s">
        <v>1117</v>
      </c>
      <c r="E1807" s="158" t="s">
        <v>27</v>
      </c>
      <c r="F1807" s="158" t="s">
        <v>1118</v>
      </c>
      <c r="G1807" s="158"/>
      <c r="H1807" s="158" t="s">
        <v>309</v>
      </c>
      <c r="I1807" s="159" t="s">
        <v>2774</v>
      </c>
      <c r="AE1807" s="21"/>
    </row>
    <row r="1808" spans="1:31" ht="15">
      <c r="A1808" s="158" t="s">
        <v>298</v>
      </c>
      <c r="B1808" s="158" t="s">
        <v>299</v>
      </c>
      <c r="C1808" s="158" t="s">
        <v>313</v>
      </c>
      <c r="D1808" s="158" t="s">
        <v>1117</v>
      </c>
      <c r="E1808" s="158" t="s">
        <v>30</v>
      </c>
      <c r="F1808" s="158" t="s">
        <v>2257</v>
      </c>
      <c r="G1808" s="158"/>
      <c r="H1808" s="158" t="s">
        <v>309</v>
      </c>
      <c r="I1808" s="159" t="s">
        <v>2774</v>
      </c>
      <c r="AE1808" s="21"/>
    </row>
    <row r="1809" spans="1:31" ht="15">
      <c r="A1809" s="158" t="s">
        <v>298</v>
      </c>
      <c r="B1809" s="158" t="s">
        <v>299</v>
      </c>
      <c r="C1809" s="158" t="s">
        <v>313</v>
      </c>
      <c r="D1809" s="158" t="s">
        <v>1243</v>
      </c>
      <c r="E1809" s="158" t="s">
        <v>27</v>
      </c>
      <c r="F1809" s="158" t="s">
        <v>1244</v>
      </c>
      <c r="G1809" s="158"/>
      <c r="H1809" s="158" t="s">
        <v>309</v>
      </c>
      <c r="I1809" s="159" t="s">
        <v>2774</v>
      </c>
      <c r="AE1809" s="21"/>
    </row>
    <row r="1810" spans="1:31" ht="15">
      <c r="A1810" s="158" t="s">
        <v>298</v>
      </c>
      <c r="B1810" s="158" t="s">
        <v>299</v>
      </c>
      <c r="C1810" s="158" t="s">
        <v>313</v>
      </c>
      <c r="D1810" s="158" t="s">
        <v>1243</v>
      </c>
      <c r="E1810" s="158" t="s">
        <v>29</v>
      </c>
      <c r="F1810" s="158" t="s">
        <v>1244</v>
      </c>
      <c r="G1810" s="158"/>
      <c r="H1810" s="158" t="s">
        <v>309</v>
      </c>
      <c r="I1810" s="159" t="s">
        <v>2774</v>
      </c>
      <c r="AE1810" s="21"/>
    </row>
    <row r="1811" spans="1:31" ht="15">
      <c r="A1811" s="158" t="s">
        <v>298</v>
      </c>
      <c r="B1811" s="158" t="s">
        <v>299</v>
      </c>
      <c r="C1811" s="158" t="s">
        <v>313</v>
      </c>
      <c r="D1811" s="158" t="s">
        <v>1243</v>
      </c>
      <c r="E1811" s="158" t="s">
        <v>28</v>
      </c>
      <c r="F1811" s="158" t="s">
        <v>2258</v>
      </c>
      <c r="G1811" s="158"/>
      <c r="H1811" s="158" t="s">
        <v>309</v>
      </c>
      <c r="I1811" s="159" t="s">
        <v>2774</v>
      </c>
      <c r="AE1811" s="21"/>
    </row>
    <row r="1812" spans="1:31" ht="15">
      <c r="A1812" s="158" t="s">
        <v>298</v>
      </c>
      <c r="B1812" s="158" t="s">
        <v>299</v>
      </c>
      <c r="C1812" s="158" t="s">
        <v>313</v>
      </c>
      <c r="D1812" s="158" t="s">
        <v>1119</v>
      </c>
      <c r="E1812" s="158" t="s">
        <v>27</v>
      </c>
      <c r="F1812" s="158" t="s">
        <v>1120</v>
      </c>
      <c r="G1812" s="158"/>
      <c r="H1812" s="158" t="s">
        <v>309</v>
      </c>
      <c r="I1812" s="159" t="s">
        <v>2774</v>
      </c>
      <c r="AE1812" s="21"/>
    </row>
    <row r="1813" spans="1:31" ht="15">
      <c r="A1813" s="158" t="s">
        <v>298</v>
      </c>
      <c r="B1813" s="158" t="s">
        <v>299</v>
      </c>
      <c r="C1813" s="158" t="s">
        <v>313</v>
      </c>
      <c r="D1813" s="158" t="s">
        <v>1121</v>
      </c>
      <c r="E1813" s="158" t="s">
        <v>28</v>
      </c>
      <c r="F1813" s="158" t="s">
        <v>2722</v>
      </c>
      <c r="G1813" s="158"/>
      <c r="H1813" s="158" t="s">
        <v>309</v>
      </c>
      <c r="I1813" s="159" t="s">
        <v>2774</v>
      </c>
      <c r="AE1813" s="21"/>
    </row>
    <row r="1814" spans="1:31" ht="15">
      <c r="A1814" s="158" t="s">
        <v>298</v>
      </c>
      <c r="B1814" s="158" t="s">
        <v>299</v>
      </c>
      <c r="C1814" s="158" t="s">
        <v>313</v>
      </c>
      <c r="D1814" s="158" t="s">
        <v>1121</v>
      </c>
      <c r="E1814" s="158" t="s">
        <v>27</v>
      </c>
      <c r="F1814" s="158" t="s">
        <v>1122</v>
      </c>
      <c r="G1814" s="158"/>
      <c r="H1814" s="158" t="s">
        <v>309</v>
      </c>
      <c r="I1814" s="159" t="s">
        <v>2774</v>
      </c>
      <c r="AE1814" s="21"/>
    </row>
    <row r="1815" spans="1:31" ht="15">
      <c r="A1815" s="158" t="s">
        <v>298</v>
      </c>
      <c r="B1815" s="158" t="s">
        <v>299</v>
      </c>
      <c r="C1815" s="158" t="s">
        <v>313</v>
      </c>
      <c r="D1815" s="158" t="s">
        <v>1121</v>
      </c>
      <c r="E1815" s="158" t="s">
        <v>29</v>
      </c>
      <c r="F1815" s="158" t="s">
        <v>1122</v>
      </c>
      <c r="G1815" s="158"/>
      <c r="H1815" s="158" t="s">
        <v>309</v>
      </c>
      <c r="I1815" s="159" t="s">
        <v>2774</v>
      </c>
      <c r="AE1815" s="21"/>
    </row>
    <row r="1816" spans="1:31" ht="15">
      <c r="A1816" s="158" t="s">
        <v>298</v>
      </c>
      <c r="B1816" s="158" t="s">
        <v>299</v>
      </c>
      <c r="C1816" s="158" t="s">
        <v>313</v>
      </c>
      <c r="D1816" s="158" t="s">
        <v>1121</v>
      </c>
      <c r="E1816" s="158" t="s">
        <v>30</v>
      </c>
      <c r="F1816" s="158" t="s">
        <v>2723</v>
      </c>
      <c r="G1816" s="158"/>
      <c r="H1816" s="158" t="s">
        <v>309</v>
      </c>
      <c r="I1816" s="159" t="s">
        <v>2774</v>
      </c>
      <c r="AE1816" s="21"/>
    </row>
    <row r="1817" spans="1:31" ht="15">
      <c r="A1817" s="158" t="s">
        <v>298</v>
      </c>
      <c r="B1817" s="158" t="s">
        <v>299</v>
      </c>
      <c r="C1817" s="158" t="s">
        <v>313</v>
      </c>
      <c r="D1817" s="158" t="s">
        <v>2259</v>
      </c>
      <c r="E1817" s="158" t="s">
        <v>27</v>
      </c>
      <c r="F1817" s="158" t="s">
        <v>2261</v>
      </c>
      <c r="G1817" s="158"/>
      <c r="H1817" s="158" t="s">
        <v>309</v>
      </c>
      <c r="I1817" s="159" t="s">
        <v>2774</v>
      </c>
      <c r="AE1817" s="21"/>
    </row>
    <row r="1818" spans="1:31" ht="15">
      <c r="A1818" s="158" t="s">
        <v>298</v>
      </c>
      <c r="B1818" s="158" t="s">
        <v>299</v>
      </c>
      <c r="C1818" s="158" t="s">
        <v>313</v>
      </c>
      <c r="D1818" s="158" t="s">
        <v>2259</v>
      </c>
      <c r="E1818" s="158" t="s">
        <v>29</v>
      </c>
      <c r="F1818" s="158" t="s">
        <v>2261</v>
      </c>
      <c r="G1818" s="158"/>
      <c r="H1818" s="158" t="s">
        <v>309</v>
      </c>
      <c r="I1818" s="159" t="s">
        <v>2774</v>
      </c>
      <c r="AE1818" s="21"/>
    </row>
    <row r="1819" spans="1:31" ht="15">
      <c r="A1819" s="158" t="s">
        <v>298</v>
      </c>
      <c r="B1819" s="158" t="s">
        <v>299</v>
      </c>
      <c r="C1819" s="158" t="s">
        <v>313</v>
      </c>
      <c r="D1819" s="158" t="s">
        <v>1401</v>
      </c>
      <c r="E1819" s="158" t="s">
        <v>28</v>
      </c>
      <c r="F1819" s="158" t="s">
        <v>2385</v>
      </c>
      <c r="G1819" s="158"/>
      <c r="H1819" s="158" t="s">
        <v>309</v>
      </c>
      <c r="I1819" s="159" t="s">
        <v>2774</v>
      </c>
      <c r="AE1819" s="21"/>
    </row>
    <row r="1820" spans="1:31" ht="15">
      <c r="A1820" s="158" t="s">
        <v>298</v>
      </c>
      <c r="B1820" s="158" t="s">
        <v>299</v>
      </c>
      <c r="C1820" s="158" t="s">
        <v>313</v>
      </c>
      <c r="D1820" s="158" t="s">
        <v>1401</v>
      </c>
      <c r="E1820" s="158" t="s">
        <v>29</v>
      </c>
      <c r="F1820" s="158" t="s">
        <v>2386</v>
      </c>
      <c r="G1820" s="158"/>
      <c r="H1820" s="158" t="s">
        <v>309</v>
      </c>
      <c r="I1820" s="159" t="s">
        <v>2774</v>
      </c>
      <c r="AE1820" s="21"/>
    </row>
    <row r="1821" spans="1:31" ht="15">
      <c r="A1821" s="158" t="s">
        <v>298</v>
      </c>
      <c r="B1821" s="158" t="s">
        <v>299</v>
      </c>
      <c r="C1821" s="158" t="s">
        <v>313</v>
      </c>
      <c r="D1821" s="158" t="s">
        <v>1401</v>
      </c>
      <c r="E1821" s="158" t="s">
        <v>27</v>
      </c>
      <c r="F1821" s="158" t="s">
        <v>1792</v>
      </c>
      <c r="G1821" s="158"/>
      <c r="H1821" s="158" t="s">
        <v>309</v>
      </c>
      <c r="I1821" s="159" t="s">
        <v>2774</v>
      </c>
      <c r="AE1821" s="21"/>
    </row>
    <row r="1822" spans="1:31" ht="15">
      <c r="A1822" s="158" t="s">
        <v>298</v>
      </c>
      <c r="B1822" s="158" t="s">
        <v>299</v>
      </c>
      <c r="C1822" s="158" t="s">
        <v>313</v>
      </c>
      <c r="D1822" s="158" t="s">
        <v>1123</v>
      </c>
      <c r="E1822" s="158" t="s">
        <v>27</v>
      </c>
      <c r="F1822" s="158" t="s">
        <v>1124</v>
      </c>
      <c r="G1822" s="158"/>
      <c r="H1822" s="158" t="s">
        <v>309</v>
      </c>
      <c r="I1822" s="159" t="s">
        <v>2774</v>
      </c>
      <c r="AE1822" s="21"/>
    </row>
    <row r="1823" spans="1:31" ht="15">
      <c r="A1823" s="158" t="s">
        <v>298</v>
      </c>
      <c r="B1823" s="158" t="s">
        <v>299</v>
      </c>
      <c r="C1823" s="158" t="s">
        <v>313</v>
      </c>
      <c r="D1823" s="158" t="s">
        <v>1123</v>
      </c>
      <c r="E1823" s="158" t="s">
        <v>28</v>
      </c>
      <c r="F1823" s="158" t="s">
        <v>2104</v>
      </c>
      <c r="G1823" s="158"/>
      <c r="H1823" s="158" t="s">
        <v>309</v>
      </c>
      <c r="I1823" s="159" t="s">
        <v>2774</v>
      </c>
      <c r="AE1823" s="21"/>
    </row>
    <row r="1824" spans="1:31" ht="15">
      <c r="A1824" s="158" t="s">
        <v>298</v>
      </c>
      <c r="B1824" s="158" t="s">
        <v>299</v>
      </c>
      <c r="C1824" s="158" t="s">
        <v>313</v>
      </c>
      <c r="D1824" s="158" t="s">
        <v>1123</v>
      </c>
      <c r="E1824" s="158" t="s">
        <v>29</v>
      </c>
      <c r="F1824" s="158" t="s">
        <v>2105</v>
      </c>
      <c r="G1824" s="158"/>
      <c r="H1824" s="158" t="s">
        <v>309</v>
      </c>
      <c r="I1824" s="159" t="s">
        <v>2774</v>
      </c>
      <c r="AE1824" s="21"/>
    </row>
    <row r="1825" spans="1:31" ht="15">
      <c r="A1825" s="158" t="s">
        <v>298</v>
      </c>
      <c r="B1825" s="158" t="s">
        <v>299</v>
      </c>
      <c r="C1825" s="158" t="s">
        <v>313</v>
      </c>
      <c r="D1825" s="158" t="s">
        <v>1123</v>
      </c>
      <c r="E1825" s="158" t="s">
        <v>30</v>
      </c>
      <c r="F1825" s="158" t="s">
        <v>2106</v>
      </c>
      <c r="G1825" s="158"/>
      <c r="H1825" s="158" t="s">
        <v>309</v>
      </c>
      <c r="I1825" s="159" t="s">
        <v>2774</v>
      </c>
      <c r="AE1825" s="21"/>
    </row>
    <row r="1826" spans="1:31" ht="15">
      <c r="A1826" s="158" t="s">
        <v>298</v>
      </c>
      <c r="B1826" s="158" t="s">
        <v>299</v>
      </c>
      <c r="C1826" s="158" t="s">
        <v>313</v>
      </c>
      <c r="D1826" s="158" t="s">
        <v>1125</v>
      </c>
      <c r="E1826" s="158" t="s">
        <v>29</v>
      </c>
      <c r="F1826" s="158" t="s">
        <v>2262</v>
      </c>
      <c r="G1826" s="158"/>
      <c r="H1826" s="158" t="s">
        <v>309</v>
      </c>
      <c r="I1826" s="159" t="s">
        <v>2774</v>
      </c>
      <c r="AE1826" s="21"/>
    </row>
    <row r="1827" spans="1:31" ht="15">
      <c r="A1827" s="158" t="s">
        <v>298</v>
      </c>
      <c r="B1827" s="158" t="s">
        <v>299</v>
      </c>
      <c r="C1827" s="158" t="s">
        <v>313</v>
      </c>
      <c r="D1827" s="158" t="s">
        <v>1125</v>
      </c>
      <c r="E1827" s="158" t="s">
        <v>27</v>
      </c>
      <c r="F1827" s="158" t="s">
        <v>1493</v>
      </c>
      <c r="G1827" s="158"/>
      <c r="H1827" s="158" t="s">
        <v>309</v>
      </c>
      <c r="I1827" s="159" t="s">
        <v>2774</v>
      </c>
      <c r="AE1827" s="21"/>
    </row>
    <row r="1828" spans="1:31" ht="15">
      <c r="A1828" s="158" t="s">
        <v>298</v>
      </c>
      <c r="B1828" s="158" t="s">
        <v>299</v>
      </c>
      <c r="C1828" s="158" t="s">
        <v>313</v>
      </c>
      <c r="D1828" s="158" t="s">
        <v>1126</v>
      </c>
      <c r="E1828" s="158" t="s">
        <v>27</v>
      </c>
      <c r="F1828" s="158" t="s">
        <v>1127</v>
      </c>
      <c r="G1828" s="158"/>
      <c r="H1828" s="158" t="s">
        <v>309</v>
      </c>
      <c r="I1828" s="159" t="s">
        <v>2774</v>
      </c>
      <c r="AE1828" s="21"/>
    </row>
    <row r="1829" spans="1:31" ht="15">
      <c r="A1829" s="158" t="s">
        <v>298</v>
      </c>
      <c r="B1829" s="158" t="s">
        <v>299</v>
      </c>
      <c r="C1829" s="158" t="s">
        <v>313</v>
      </c>
      <c r="D1829" s="158" t="s">
        <v>1126</v>
      </c>
      <c r="E1829" s="158" t="s">
        <v>30</v>
      </c>
      <c r="F1829" s="158" t="s">
        <v>1128</v>
      </c>
      <c r="G1829" s="158"/>
      <c r="H1829" s="158" t="s">
        <v>309</v>
      </c>
      <c r="I1829" s="159" t="s">
        <v>2774</v>
      </c>
      <c r="AE1829" s="21"/>
    </row>
    <row r="1830" spans="1:31" ht="15">
      <c r="A1830" s="158" t="s">
        <v>298</v>
      </c>
      <c r="B1830" s="158" t="s">
        <v>299</v>
      </c>
      <c r="C1830" s="158" t="s">
        <v>313</v>
      </c>
      <c r="D1830" s="158" t="s">
        <v>1126</v>
      </c>
      <c r="E1830" s="158" t="s">
        <v>28</v>
      </c>
      <c r="F1830" s="158" t="s">
        <v>1793</v>
      </c>
      <c r="G1830" s="158"/>
      <c r="H1830" s="158" t="s">
        <v>309</v>
      </c>
      <c r="I1830" s="159" t="s">
        <v>2774</v>
      </c>
      <c r="AE1830" s="21"/>
    </row>
    <row r="1831" spans="1:31" ht="15">
      <c r="A1831" s="158" t="s">
        <v>298</v>
      </c>
      <c r="B1831" s="158" t="s">
        <v>299</v>
      </c>
      <c r="C1831" s="158" t="s">
        <v>313</v>
      </c>
      <c r="D1831" s="158" t="s">
        <v>1126</v>
      </c>
      <c r="E1831" s="158" t="s">
        <v>29</v>
      </c>
      <c r="F1831" s="158" t="s">
        <v>1129</v>
      </c>
      <c r="G1831" s="158"/>
      <c r="H1831" s="158" t="s">
        <v>309</v>
      </c>
      <c r="I1831" s="159" t="s">
        <v>2774</v>
      </c>
      <c r="AE1831" s="21"/>
    </row>
    <row r="1832" spans="1:31" ht="15">
      <c r="A1832" s="158" t="s">
        <v>298</v>
      </c>
      <c r="B1832" s="158" t="s">
        <v>299</v>
      </c>
      <c r="C1832" s="158" t="s">
        <v>313</v>
      </c>
      <c r="D1832" s="158" t="s">
        <v>1130</v>
      </c>
      <c r="E1832" s="158" t="s">
        <v>28</v>
      </c>
      <c r="F1832" s="158" t="s">
        <v>2107</v>
      </c>
      <c r="G1832" s="158"/>
      <c r="H1832" s="158" t="s">
        <v>309</v>
      </c>
      <c r="I1832" s="159" t="s">
        <v>2774</v>
      </c>
      <c r="AE1832" s="21"/>
    </row>
    <row r="1833" spans="1:31" ht="15">
      <c r="A1833" s="158" t="s">
        <v>298</v>
      </c>
      <c r="B1833" s="158" t="s">
        <v>299</v>
      </c>
      <c r="C1833" s="158" t="s">
        <v>313</v>
      </c>
      <c r="D1833" s="158" t="s">
        <v>1130</v>
      </c>
      <c r="E1833" s="158" t="s">
        <v>27</v>
      </c>
      <c r="F1833" s="158" t="s">
        <v>1131</v>
      </c>
      <c r="G1833" s="158"/>
      <c r="H1833" s="158" t="s">
        <v>309</v>
      </c>
      <c r="I1833" s="159" t="s">
        <v>2774</v>
      </c>
      <c r="AE1833" s="21"/>
    </row>
    <row r="1834" spans="1:31" ht="15">
      <c r="A1834" s="158" t="s">
        <v>298</v>
      </c>
      <c r="B1834" s="158" t="s">
        <v>299</v>
      </c>
      <c r="C1834" s="158" t="s">
        <v>313</v>
      </c>
      <c r="D1834" s="158" t="s">
        <v>1130</v>
      </c>
      <c r="E1834" s="158" t="s">
        <v>29</v>
      </c>
      <c r="F1834" s="158" t="s">
        <v>2108</v>
      </c>
      <c r="G1834" s="158"/>
      <c r="H1834" s="158" t="s">
        <v>309</v>
      </c>
      <c r="I1834" s="159" t="s">
        <v>2774</v>
      </c>
      <c r="AE1834" s="21"/>
    </row>
    <row r="1835" spans="1:31" ht="15">
      <c r="A1835" s="158" t="s">
        <v>298</v>
      </c>
      <c r="B1835" s="158" t="s">
        <v>299</v>
      </c>
      <c r="C1835" s="158" t="s">
        <v>313</v>
      </c>
      <c r="D1835" s="158" t="s">
        <v>1130</v>
      </c>
      <c r="E1835" s="158" t="s">
        <v>30</v>
      </c>
      <c r="F1835" s="158" t="s">
        <v>2109</v>
      </c>
      <c r="G1835" s="158"/>
      <c r="H1835" s="158" t="s">
        <v>309</v>
      </c>
      <c r="I1835" s="159" t="s">
        <v>2774</v>
      </c>
      <c r="AE1835" s="21"/>
    </row>
    <row r="1836" spans="1:31" ht="15">
      <c r="A1836" s="158" t="s">
        <v>298</v>
      </c>
      <c r="B1836" s="158" t="s">
        <v>299</v>
      </c>
      <c r="C1836" s="158" t="s">
        <v>313</v>
      </c>
      <c r="D1836" s="158" t="s">
        <v>2263</v>
      </c>
      <c r="E1836" s="158" t="s">
        <v>27</v>
      </c>
      <c r="F1836" s="158" t="s">
        <v>2264</v>
      </c>
      <c r="G1836" s="158"/>
      <c r="H1836" s="158" t="s">
        <v>309</v>
      </c>
      <c r="I1836" s="159" t="s">
        <v>2774</v>
      </c>
      <c r="AE1836" s="21"/>
    </row>
    <row r="1837" spans="1:31" ht="15">
      <c r="A1837" s="158" t="s">
        <v>298</v>
      </c>
      <c r="B1837" s="158" t="s">
        <v>299</v>
      </c>
      <c r="C1837" s="158" t="s">
        <v>313</v>
      </c>
      <c r="D1837" s="158" t="s">
        <v>2263</v>
      </c>
      <c r="E1837" s="158" t="s">
        <v>30</v>
      </c>
      <c r="F1837" s="158" t="s">
        <v>2265</v>
      </c>
      <c r="G1837" s="158"/>
      <c r="H1837" s="158" t="s">
        <v>309</v>
      </c>
      <c r="I1837" s="159" t="s">
        <v>2774</v>
      </c>
      <c r="AE1837" s="21"/>
    </row>
    <row r="1838" spans="1:31" ht="15">
      <c r="A1838" s="158" t="s">
        <v>298</v>
      </c>
      <c r="B1838" s="158" t="s">
        <v>299</v>
      </c>
      <c r="C1838" s="158" t="s">
        <v>313</v>
      </c>
      <c r="D1838" s="158" t="s">
        <v>1402</v>
      </c>
      <c r="E1838" s="158" t="s">
        <v>27</v>
      </c>
      <c r="F1838" s="158" t="s">
        <v>1794</v>
      </c>
      <c r="G1838" s="158"/>
      <c r="H1838" s="158" t="s">
        <v>309</v>
      </c>
      <c r="I1838" s="159" t="s">
        <v>2774</v>
      </c>
      <c r="AE1838" s="21"/>
    </row>
    <row r="1839" spans="1:31" ht="15">
      <c r="A1839" s="158" t="s">
        <v>298</v>
      </c>
      <c r="B1839" s="158" t="s">
        <v>299</v>
      </c>
      <c r="C1839" s="158" t="s">
        <v>313</v>
      </c>
      <c r="D1839" s="158" t="s">
        <v>1402</v>
      </c>
      <c r="E1839" s="158" t="s">
        <v>29</v>
      </c>
      <c r="F1839" s="158" t="s">
        <v>1794</v>
      </c>
      <c r="G1839" s="158"/>
      <c r="H1839" s="158" t="s">
        <v>309</v>
      </c>
      <c r="I1839" s="159" t="s">
        <v>2774</v>
      </c>
      <c r="AE1839" s="21"/>
    </row>
    <row r="1840" spans="1:31" ht="15">
      <c r="A1840" s="158" t="s">
        <v>298</v>
      </c>
      <c r="B1840" s="158" t="s">
        <v>299</v>
      </c>
      <c r="C1840" s="158" t="s">
        <v>313</v>
      </c>
      <c r="D1840" s="158" t="s">
        <v>2266</v>
      </c>
      <c r="E1840" s="158" t="s">
        <v>27</v>
      </c>
      <c r="F1840" s="158" t="s">
        <v>2267</v>
      </c>
      <c r="G1840" s="158"/>
      <c r="H1840" s="158" t="s">
        <v>309</v>
      </c>
      <c r="I1840" s="159" t="s">
        <v>2774</v>
      </c>
      <c r="AE1840" s="21"/>
    </row>
    <row r="1841" spans="1:31" ht="15">
      <c r="A1841" s="158" t="s">
        <v>298</v>
      </c>
      <c r="B1841" s="158" t="s">
        <v>299</v>
      </c>
      <c r="C1841" s="158" t="s">
        <v>313</v>
      </c>
      <c r="D1841" s="158" t="s">
        <v>2266</v>
      </c>
      <c r="E1841" s="158" t="s">
        <v>29</v>
      </c>
      <c r="F1841" s="158" t="s">
        <v>2267</v>
      </c>
      <c r="G1841" s="158"/>
      <c r="H1841" s="158" t="s">
        <v>309</v>
      </c>
      <c r="I1841" s="159" t="s">
        <v>2774</v>
      </c>
      <c r="AE1841" s="21"/>
    </row>
    <row r="1842" spans="1:31" ht="15">
      <c r="A1842" s="158" t="s">
        <v>298</v>
      </c>
      <c r="B1842" s="158" t="s">
        <v>299</v>
      </c>
      <c r="C1842" s="158" t="s">
        <v>313</v>
      </c>
      <c r="D1842" s="158" t="s">
        <v>1132</v>
      </c>
      <c r="E1842" s="158" t="s">
        <v>29</v>
      </c>
      <c r="F1842" s="158" t="s">
        <v>1795</v>
      </c>
      <c r="G1842" s="158"/>
      <c r="H1842" s="158" t="s">
        <v>309</v>
      </c>
      <c r="I1842" s="159" t="s">
        <v>2774</v>
      </c>
      <c r="AE1842" s="21"/>
    </row>
    <row r="1843" spans="1:31" ht="15">
      <c r="A1843" s="158" t="s">
        <v>298</v>
      </c>
      <c r="B1843" s="158" t="s">
        <v>299</v>
      </c>
      <c r="C1843" s="158" t="s">
        <v>313</v>
      </c>
      <c r="D1843" s="158" t="s">
        <v>1132</v>
      </c>
      <c r="E1843" s="158" t="s">
        <v>27</v>
      </c>
      <c r="F1843" s="158" t="s">
        <v>1133</v>
      </c>
      <c r="G1843" s="158"/>
      <c r="H1843" s="158" t="s">
        <v>309</v>
      </c>
      <c r="I1843" s="159" t="s">
        <v>2774</v>
      </c>
      <c r="AE1843" s="21"/>
    </row>
    <row r="1844" spans="1:31" ht="15">
      <c r="A1844" s="158" t="s">
        <v>298</v>
      </c>
      <c r="B1844" s="158" t="s">
        <v>299</v>
      </c>
      <c r="C1844" s="158" t="s">
        <v>313</v>
      </c>
      <c r="D1844" s="158" t="s">
        <v>1134</v>
      </c>
      <c r="E1844" s="158" t="s">
        <v>30</v>
      </c>
      <c r="F1844" s="158" t="s">
        <v>1135</v>
      </c>
      <c r="G1844" s="158"/>
      <c r="H1844" s="158" t="s">
        <v>309</v>
      </c>
      <c r="I1844" s="159" t="s">
        <v>2774</v>
      </c>
      <c r="AE1844" s="21"/>
    </row>
    <row r="1845" spans="1:31" ht="15">
      <c r="A1845" s="158" t="s">
        <v>298</v>
      </c>
      <c r="B1845" s="158" t="s">
        <v>299</v>
      </c>
      <c r="C1845" s="158" t="s">
        <v>313</v>
      </c>
      <c r="D1845" s="158" t="s">
        <v>1134</v>
      </c>
      <c r="E1845" s="158" t="s">
        <v>28</v>
      </c>
      <c r="F1845" s="158" t="s">
        <v>1135</v>
      </c>
      <c r="G1845" s="158"/>
      <c r="H1845" s="158" t="s">
        <v>309</v>
      </c>
      <c r="I1845" s="159" t="s">
        <v>2774</v>
      </c>
      <c r="AE1845" s="21"/>
    </row>
    <row r="1846" spans="1:31" ht="15">
      <c r="A1846" s="158" t="s">
        <v>298</v>
      </c>
      <c r="B1846" s="158" t="s">
        <v>299</v>
      </c>
      <c r="C1846" s="158" t="s">
        <v>313</v>
      </c>
      <c r="D1846" s="158" t="s">
        <v>1134</v>
      </c>
      <c r="E1846" s="158" t="s">
        <v>29</v>
      </c>
      <c r="F1846" s="158" t="s">
        <v>1135</v>
      </c>
      <c r="G1846" s="158"/>
      <c r="H1846" s="158" t="s">
        <v>309</v>
      </c>
      <c r="I1846" s="159" t="s">
        <v>2774</v>
      </c>
      <c r="AE1846" s="21"/>
    </row>
    <row r="1847" spans="1:31" ht="15">
      <c r="A1847" s="158" t="s">
        <v>298</v>
      </c>
      <c r="B1847" s="158" t="s">
        <v>299</v>
      </c>
      <c r="C1847" s="158" t="s">
        <v>313</v>
      </c>
      <c r="D1847" s="158" t="s">
        <v>1134</v>
      </c>
      <c r="E1847" s="158" t="s">
        <v>27</v>
      </c>
      <c r="F1847" s="158" t="s">
        <v>1136</v>
      </c>
      <c r="G1847" s="158"/>
      <c r="H1847" s="158" t="s">
        <v>2278</v>
      </c>
      <c r="I1847" s="159" t="s">
        <v>2775</v>
      </c>
      <c r="AE1847" s="21"/>
    </row>
    <row r="1848" spans="1:31" ht="15">
      <c r="A1848" s="158" t="s">
        <v>298</v>
      </c>
      <c r="B1848" s="158" t="s">
        <v>299</v>
      </c>
      <c r="C1848" s="158" t="s">
        <v>313</v>
      </c>
      <c r="D1848" s="158" t="s">
        <v>1137</v>
      </c>
      <c r="E1848" s="158" t="s">
        <v>30</v>
      </c>
      <c r="F1848" s="158" t="s">
        <v>1138</v>
      </c>
      <c r="G1848" s="158"/>
      <c r="H1848" s="158" t="s">
        <v>309</v>
      </c>
      <c r="I1848" s="159" t="s">
        <v>2774</v>
      </c>
      <c r="AE1848" s="21"/>
    </row>
    <row r="1849" spans="1:31" ht="15">
      <c r="A1849" s="158" t="s">
        <v>298</v>
      </c>
      <c r="B1849" s="158" t="s">
        <v>299</v>
      </c>
      <c r="C1849" s="158" t="s">
        <v>313</v>
      </c>
      <c r="D1849" s="158" t="s">
        <v>1137</v>
      </c>
      <c r="E1849" s="158" t="s">
        <v>27</v>
      </c>
      <c r="F1849" s="158" t="s">
        <v>1138</v>
      </c>
      <c r="G1849" s="158"/>
      <c r="H1849" s="158" t="s">
        <v>309</v>
      </c>
      <c r="I1849" s="159" t="s">
        <v>2774</v>
      </c>
      <c r="AE1849" s="21"/>
    </row>
    <row r="1850" spans="1:31" ht="15">
      <c r="A1850" s="158" t="s">
        <v>298</v>
      </c>
      <c r="B1850" s="158" t="s">
        <v>299</v>
      </c>
      <c r="C1850" s="158" t="s">
        <v>313</v>
      </c>
      <c r="D1850" s="158" t="s">
        <v>1137</v>
      </c>
      <c r="E1850" s="158" t="s">
        <v>29</v>
      </c>
      <c r="F1850" s="158" t="s">
        <v>1138</v>
      </c>
      <c r="G1850" s="158"/>
      <c r="H1850" s="158" t="s">
        <v>309</v>
      </c>
      <c r="I1850" s="159" t="s">
        <v>2774</v>
      </c>
      <c r="AE1850" s="21"/>
    </row>
    <row r="1851" spans="1:31" ht="15">
      <c r="A1851" s="158" t="s">
        <v>298</v>
      </c>
      <c r="B1851" s="158" t="s">
        <v>299</v>
      </c>
      <c r="C1851" s="158" t="s">
        <v>313</v>
      </c>
      <c r="D1851" s="158" t="s">
        <v>1137</v>
      </c>
      <c r="E1851" s="158" t="s">
        <v>28</v>
      </c>
      <c r="F1851" s="158" t="s">
        <v>1503</v>
      </c>
      <c r="G1851" s="158"/>
      <c r="H1851" s="158" t="s">
        <v>309</v>
      </c>
      <c r="I1851" s="159" t="s">
        <v>2774</v>
      </c>
      <c r="AE1851" s="21"/>
    </row>
    <row r="1852" spans="1:31" ht="15">
      <c r="A1852" s="158" t="s">
        <v>298</v>
      </c>
      <c r="B1852" s="158" t="s">
        <v>299</v>
      </c>
      <c r="C1852" s="158" t="s">
        <v>313</v>
      </c>
      <c r="D1852" s="158" t="s">
        <v>1139</v>
      </c>
      <c r="E1852" s="158" t="s">
        <v>30</v>
      </c>
      <c r="F1852" s="158" t="s">
        <v>1140</v>
      </c>
      <c r="G1852" s="158"/>
      <c r="H1852" s="158" t="s">
        <v>309</v>
      </c>
      <c r="I1852" s="159" t="s">
        <v>2774</v>
      </c>
      <c r="AE1852" s="21"/>
    </row>
    <row r="1853" spans="1:31" ht="15">
      <c r="A1853" s="158" t="s">
        <v>298</v>
      </c>
      <c r="B1853" s="158" t="s">
        <v>299</v>
      </c>
      <c r="C1853" s="158" t="s">
        <v>313</v>
      </c>
      <c r="D1853" s="158" t="s">
        <v>1139</v>
      </c>
      <c r="E1853" s="158" t="s">
        <v>27</v>
      </c>
      <c r="F1853" s="158" t="s">
        <v>1140</v>
      </c>
      <c r="G1853" s="158"/>
      <c r="H1853" s="158" t="s">
        <v>309</v>
      </c>
      <c r="I1853" s="159" t="s">
        <v>2774</v>
      </c>
      <c r="AE1853" s="21"/>
    </row>
    <row r="1854" spans="1:31" ht="15">
      <c r="A1854" s="158" t="s">
        <v>298</v>
      </c>
      <c r="B1854" s="158" t="s">
        <v>299</v>
      </c>
      <c r="C1854" s="158" t="s">
        <v>313</v>
      </c>
      <c r="D1854" s="158" t="s">
        <v>1139</v>
      </c>
      <c r="E1854" s="158" t="s">
        <v>28</v>
      </c>
      <c r="F1854" s="158" t="s">
        <v>1403</v>
      </c>
      <c r="G1854" s="158"/>
      <c r="H1854" s="158" t="s">
        <v>309</v>
      </c>
      <c r="I1854" s="159" t="s">
        <v>2774</v>
      </c>
      <c r="AE1854" s="21"/>
    </row>
    <row r="1855" spans="1:31" ht="15">
      <c r="A1855" s="158" t="s">
        <v>298</v>
      </c>
      <c r="B1855" s="158" t="s">
        <v>299</v>
      </c>
      <c r="C1855" s="158" t="s">
        <v>313</v>
      </c>
      <c r="D1855" s="158" t="s">
        <v>1139</v>
      </c>
      <c r="E1855" s="158" t="s">
        <v>29</v>
      </c>
      <c r="F1855" s="158" t="s">
        <v>1403</v>
      </c>
      <c r="G1855" s="158"/>
      <c r="H1855" s="158" t="s">
        <v>309</v>
      </c>
      <c r="I1855" s="159" t="s">
        <v>2774</v>
      </c>
      <c r="AE1855" s="21"/>
    </row>
    <row r="1856" spans="1:31" ht="15">
      <c r="A1856" s="158" t="s">
        <v>298</v>
      </c>
      <c r="B1856" s="158" t="s">
        <v>299</v>
      </c>
      <c r="C1856" s="158" t="s">
        <v>313</v>
      </c>
      <c r="D1856" s="158" t="s">
        <v>1141</v>
      </c>
      <c r="E1856" s="158" t="s">
        <v>30</v>
      </c>
      <c r="F1856" s="158" t="s">
        <v>1796</v>
      </c>
      <c r="G1856" s="158"/>
      <c r="H1856" s="158" t="s">
        <v>309</v>
      </c>
      <c r="I1856" s="159" t="s">
        <v>2774</v>
      </c>
      <c r="AE1856" s="21"/>
    </row>
    <row r="1857" spans="1:31" ht="15">
      <c r="A1857" s="158" t="s">
        <v>298</v>
      </c>
      <c r="B1857" s="158" t="s">
        <v>299</v>
      </c>
      <c r="C1857" s="158" t="s">
        <v>313</v>
      </c>
      <c r="D1857" s="158" t="s">
        <v>1141</v>
      </c>
      <c r="E1857" s="158" t="s">
        <v>27</v>
      </c>
      <c r="F1857" s="158" t="s">
        <v>1404</v>
      </c>
      <c r="G1857" s="158"/>
      <c r="H1857" s="158" t="s">
        <v>309</v>
      </c>
      <c r="I1857" s="159" t="s">
        <v>2774</v>
      </c>
      <c r="AE1857" s="21"/>
    </row>
    <row r="1858" spans="1:31" ht="15">
      <c r="A1858" s="158" t="s">
        <v>298</v>
      </c>
      <c r="B1858" s="158" t="s">
        <v>299</v>
      </c>
      <c r="C1858" s="158" t="s">
        <v>313</v>
      </c>
      <c r="D1858" s="158" t="s">
        <v>1141</v>
      </c>
      <c r="E1858" s="158" t="s">
        <v>28</v>
      </c>
      <c r="F1858" s="158" t="s">
        <v>1433</v>
      </c>
      <c r="G1858" s="158"/>
      <c r="H1858" s="158" t="s">
        <v>309</v>
      </c>
      <c r="I1858" s="159" t="s">
        <v>2774</v>
      </c>
      <c r="AE1858" s="21"/>
    </row>
    <row r="1859" spans="1:31" ht="15">
      <c r="A1859" s="158" t="s">
        <v>298</v>
      </c>
      <c r="B1859" s="158" t="s">
        <v>299</v>
      </c>
      <c r="C1859" s="158" t="s">
        <v>313</v>
      </c>
      <c r="D1859" s="158" t="s">
        <v>1141</v>
      </c>
      <c r="E1859" s="158" t="s">
        <v>29</v>
      </c>
      <c r="F1859" s="158" t="s">
        <v>1434</v>
      </c>
      <c r="G1859" s="158"/>
      <c r="H1859" s="158" t="s">
        <v>309</v>
      </c>
      <c r="I1859" s="159" t="s">
        <v>2774</v>
      </c>
      <c r="AE1859" s="21"/>
    </row>
    <row r="1860" spans="1:31" ht="15">
      <c r="A1860" s="158" t="s">
        <v>298</v>
      </c>
      <c r="B1860" s="158" t="s">
        <v>299</v>
      </c>
      <c r="C1860" s="158" t="s">
        <v>313</v>
      </c>
      <c r="D1860" s="158" t="s">
        <v>1405</v>
      </c>
      <c r="E1860" s="158" t="s">
        <v>27</v>
      </c>
      <c r="F1860" s="158" t="s">
        <v>1406</v>
      </c>
      <c r="G1860" s="158"/>
      <c r="H1860" s="158" t="s">
        <v>309</v>
      </c>
      <c r="I1860" s="159" t="s">
        <v>2774</v>
      </c>
      <c r="AE1860" s="21"/>
    </row>
    <row r="1861" spans="1:31" ht="15">
      <c r="A1861" s="158" t="s">
        <v>298</v>
      </c>
      <c r="B1861" s="158" t="s">
        <v>299</v>
      </c>
      <c r="C1861" s="158" t="s">
        <v>313</v>
      </c>
      <c r="D1861" s="158" t="s">
        <v>1142</v>
      </c>
      <c r="E1861" s="158" t="s">
        <v>27</v>
      </c>
      <c r="F1861" s="158" t="s">
        <v>1797</v>
      </c>
      <c r="G1861" s="158"/>
      <c r="H1861" s="158" t="s">
        <v>309</v>
      </c>
      <c r="I1861" s="159" t="s">
        <v>2774</v>
      </c>
      <c r="AE1861" s="21"/>
    </row>
    <row r="1862" spans="1:31" ht="15">
      <c r="A1862" s="158" t="s">
        <v>298</v>
      </c>
      <c r="B1862" s="158" t="s">
        <v>299</v>
      </c>
      <c r="C1862" s="158" t="s">
        <v>313</v>
      </c>
      <c r="D1862" s="158" t="s">
        <v>1142</v>
      </c>
      <c r="E1862" s="158" t="s">
        <v>29</v>
      </c>
      <c r="F1862" s="158" t="s">
        <v>1798</v>
      </c>
      <c r="G1862" s="158"/>
      <c r="H1862" s="158" t="s">
        <v>309</v>
      </c>
      <c r="I1862" s="159" t="s">
        <v>2774</v>
      </c>
      <c r="AE1862" s="21"/>
    </row>
    <row r="1863" spans="1:31" ht="15">
      <c r="A1863" s="158" t="s">
        <v>298</v>
      </c>
      <c r="B1863" s="158" t="s">
        <v>299</v>
      </c>
      <c r="C1863" s="158" t="s">
        <v>313</v>
      </c>
      <c r="D1863" s="158" t="s">
        <v>1142</v>
      </c>
      <c r="E1863" s="158" t="s">
        <v>30</v>
      </c>
      <c r="F1863" s="158" t="s">
        <v>1799</v>
      </c>
      <c r="G1863" s="158"/>
      <c r="H1863" s="158" t="s">
        <v>309</v>
      </c>
      <c r="I1863" s="159" t="s">
        <v>2774</v>
      </c>
      <c r="AE1863" s="21"/>
    </row>
    <row r="1864" spans="1:31" ht="15">
      <c r="A1864" s="158" t="s">
        <v>298</v>
      </c>
      <c r="B1864" s="158" t="s">
        <v>299</v>
      </c>
      <c r="C1864" s="158" t="s">
        <v>313</v>
      </c>
      <c r="D1864" s="158" t="s">
        <v>1142</v>
      </c>
      <c r="E1864" s="158" t="s">
        <v>28</v>
      </c>
      <c r="F1864" s="158" t="s">
        <v>1800</v>
      </c>
      <c r="G1864" s="158"/>
      <c r="H1864" s="158" t="s">
        <v>309</v>
      </c>
      <c r="I1864" s="159" t="s">
        <v>2774</v>
      </c>
      <c r="AE1864" s="21"/>
    </row>
    <row r="1865" spans="1:31" ht="15">
      <c r="A1865" s="158" t="s">
        <v>298</v>
      </c>
      <c r="B1865" s="158" t="s">
        <v>299</v>
      </c>
      <c r="C1865" s="158" t="s">
        <v>313</v>
      </c>
      <c r="D1865" s="158" t="s">
        <v>1143</v>
      </c>
      <c r="E1865" s="158" t="s">
        <v>27</v>
      </c>
      <c r="F1865" s="158" t="s">
        <v>1144</v>
      </c>
      <c r="G1865" s="158"/>
      <c r="H1865" s="158" t="s">
        <v>309</v>
      </c>
      <c r="I1865" s="159" t="s">
        <v>2774</v>
      </c>
      <c r="AE1865" s="21"/>
    </row>
    <row r="1866" spans="1:31" ht="15">
      <c r="A1866" s="158" t="s">
        <v>298</v>
      </c>
      <c r="B1866" s="158" t="s">
        <v>299</v>
      </c>
      <c r="C1866" s="158" t="s">
        <v>313</v>
      </c>
      <c r="D1866" s="158" t="s">
        <v>1143</v>
      </c>
      <c r="E1866" s="158" t="s">
        <v>28</v>
      </c>
      <c r="F1866" s="158" t="s">
        <v>1245</v>
      </c>
      <c r="G1866" s="158"/>
      <c r="H1866" s="158" t="s">
        <v>309</v>
      </c>
      <c r="I1866" s="159" t="s">
        <v>2774</v>
      </c>
      <c r="AE1866" s="21"/>
    </row>
    <row r="1867" spans="1:31" ht="15">
      <c r="A1867" s="158" t="s">
        <v>298</v>
      </c>
      <c r="B1867" s="158" t="s">
        <v>299</v>
      </c>
      <c r="C1867" s="158" t="s">
        <v>313</v>
      </c>
      <c r="D1867" s="158" t="s">
        <v>1143</v>
      </c>
      <c r="E1867" s="158" t="s">
        <v>29</v>
      </c>
      <c r="F1867" s="158" t="s">
        <v>1246</v>
      </c>
      <c r="G1867" s="158"/>
      <c r="H1867" s="158" t="s">
        <v>309</v>
      </c>
      <c r="I1867" s="159" t="s">
        <v>2774</v>
      </c>
      <c r="AE1867" s="21"/>
    </row>
    <row r="1868" spans="1:31" ht="15">
      <c r="A1868" s="158" t="s">
        <v>298</v>
      </c>
      <c r="B1868" s="158" t="s">
        <v>299</v>
      </c>
      <c r="C1868" s="158" t="s">
        <v>313</v>
      </c>
      <c r="D1868" s="158" t="s">
        <v>1143</v>
      </c>
      <c r="E1868" s="158" t="s">
        <v>30</v>
      </c>
      <c r="F1868" s="158" t="s">
        <v>1483</v>
      </c>
      <c r="G1868" s="158"/>
      <c r="H1868" s="158" t="s">
        <v>309</v>
      </c>
      <c r="I1868" s="159" t="s">
        <v>2774</v>
      </c>
      <c r="AE1868" s="21"/>
    </row>
    <row r="1869" spans="1:31" ht="15">
      <c r="A1869" s="158" t="s">
        <v>298</v>
      </c>
      <c r="B1869" s="158" t="s">
        <v>299</v>
      </c>
      <c r="C1869" s="158" t="s">
        <v>313</v>
      </c>
      <c r="D1869" s="158" t="s">
        <v>1145</v>
      </c>
      <c r="E1869" s="158" t="s">
        <v>30</v>
      </c>
      <c r="F1869" s="158" t="s">
        <v>1407</v>
      </c>
      <c r="G1869" s="158"/>
      <c r="H1869" s="158" t="s">
        <v>309</v>
      </c>
      <c r="I1869" s="159" t="s">
        <v>2774</v>
      </c>
      <c r="AE1869" s="21"/>
    </row>
    <row r="1870" spans="1:31" ht="15">
      <c r="A1870" s="158" t="s">
        <v>298</v>
      </c>
      <c r="B1870" s="158" t="s">
        <v>299</v>
      </c>
      <c r="C1870" s="158" t="s">
        <v>313</v>
      </c>
      <c r="D1870" s="158" t="s">
        <v>1145</v>
      </c>
      <c r="E1870" s="158" t="s">
        <v>27</v>
      </c>
      <c r="F1870" s="158" t="s">
        <v>1801</v>
      </c>
      <c r="G1870" s="158"/>
      <c r="H1870" s="158" t="s">
        <v>309</v>
      </c>
      <c r="I1870" s="159" t="s">
        <v>2774</v>
      </c>
      <c r="AE1870" s="21"/>
    </row>
    <row r="1871" spans="1:31" ht="15">
      <c r="A1871" s="158" t="s">
        <v>298</v>
      </c>
      <c r="B1871" s="158" t="s">
        <v>299</v>
      </c>
      <c r="C1871" s="158" t="s">
        <v>313</v>
      </c>
      <c r="D1871" s="158" t="s">
        <v>1145</v>
      </c>
      <c r="E1871" s="158" t="s">
        <v>28</v>
      </c>
      <c r="F1871" s="158" t="s">
        <v>1408</v>
      </c>
      <c r="G1871" s="158"/>
      <c r="H1871" s="158" t="s">
        <v>309</v>
      </c>
      <c r="I1871" s="159" t="s">
        <v>2774</v>
      </c>
      <c r="AE1871" s="21"/>
    </row>
    <row r="1872" spans="1:31" ht="15">
      <c r="A1872" s="158" t="s">
        <v>298</v>
      </c>
      <c r="B1872" s="158" t="s">
        <v>299</v>
      </c>
      <c r="C1872" s="158" t="s">
        <v>313</v>
      </c>
      <c r="D1872" s="158" t="s">
        <v>2724</v>
      </c>
      <c r="E1872" s="158" t="s">
        <v>27</v>
      </c>
      <c r="F1872" s="158" t="s">
        <v>2725</v>
      </c>
      <c r="G1872" s="158"/>
      <c r="H1872" s="158" t="s">
        <v>309</v>
      </c>
      <c r="I1872" s="159" t="s">
        <v>2774</v>
      </c>
      <c r="AE1872" s="21"/>
    </row>
    <row r="1873" spans="1:31" ht="15">
      <c r="A1873" s="158" t="s">
        <v>298</v>
      </c>
      <c r="B1873" s="158" t="s">
        <v>299</v>
      </c>
      <c r="C1873" s="158" t="s">
        <v>313</v>
      </c>
      <c r="D1873" s="158" t="s">
        <v>1146</v>
      </c>
      <c r="E1873" s="158" t="s">
        <v>27</v>
      </c>
      <c r="F1873" s="158" t="s">
        <v>2387</v>
      </c>
      <c r="G1873" s="158"/>
      <c r="H1873" s="158" t="s">
        <v>309</v>
      </c>
      <c r="I1873" s="159" t="s">
        <v>2774</v>
      </c>
      <c r="AE1873" s="21"/>
    </row>
    <row r="1874" spans="1:31" ht="15">
      <c r="A1874" s="158" t="s">
        <v>298</v>
      </c>
      <c r="B1874" s="158" t="s">
        <v>299</v>
      </c>
      <c r="C1874" s="158" t="s">
        <v>313</v>
      </c>
      <c r="D1874" s="158" t="s">
        <v>1147</v>
      </c>
      <c r="E1874" s="158" t="s">
        <v>30</v>
      </c>
      <c r="F1874" s="158" t="s">
        <v>1802</v>
      </c>
      <c r="G1874" s="158"/>
      <c r="H1874" s="158" t="s">
        <v>309</v>
      </c>
      <c r="I1874" s="159" t="s">
        <v>2774</v>
      </c>
      <c r="AE1874" s="21"/>
    </row>
    <row r="1875" spans="1:31" ht="15">
      <c r="A1875" s="158" t="s">
        <v>298</v>
      </c>
      <c r="B1875" s="158" t="s">
        <v>299</v>
      </c>
      <c r="C1875" s="158" t="s">
        <v>313</v>
      </c>
      <c r="D1875" s="158" t="s">
        <v>1147</v>
      </c>
      <c r="E1875" s="158" t="s">
        <v>27</v>
      </c>
      <c r="F1875" s="158" t="s">
        <v>1803</v>
      </c>
      <c r="G1875" s="158"/>
      <c r="H1875" s="158" t="s">
        <v>309</v>
      </c>
      <c r="I1875" s="159" t="s">
        <v>2774</v>
      </c>
      <c r="AE1875" s="21"/>
    </row>
    <row r="1876" spans="1:31" ht="15">
      <c r="A1876" s="158" t="s">
        <v>298</v>
      </c>
      <c r="B1876" s="158" t="s">
        <v>299</v>
      </c>
      <c r="C1876" s="158" t="s">
        <v>313</v>
      </c>
      <c r="D1876" s="158" t="s">
        <v>1147</v>
      </c>
      <c r="E1876" s="158" t="s">
        <v>29</v>
      </c>
      <c r="F1876" s="158" t="s">
        <v>1148</v>
      </c>
      <c r="G1876" s="158"/>
      <c r="H1876" s="158" t="s">
        <v>309</v>
      </c>
      <c r="I1876" s="159" t="s">
        <v>2774</v>
      </c>
      <c r="AE1876" s="21"/>
    </row>
    <row r="1877" spans="1:31" ht="15">
      <c r="A1877" s="158" t="s">
        <v>298</v>
      </c>
      <c r="B1877" s="158" t="s">
        <v>299</v>
      </c>
      <c r="C1877" s="158" t="s">
        <v>313</v>
      </c>
      <c r="D1877" s="158" t="s">
        <v>1147</v>
      </c>
      <c r="E1877" s="158" t="s">
        <v>28</v>
      </c>
      <c r="F1877" s="158" t="s">
        <v>1149</v>
      </c>
      <c r="G1877" s="158"/>
      <c r="H1877" s="158" t="s">
        <v>309</v>
      </c>
      <c r="I1877" s="159" t="s">
        <v>2774</v>
      </c>
      <c r="AE1877" s="21"/>
    </row>
    <row r="1878" spans="1:31" ht="15">
      <c r="A1878" s="158" t="s">
        <v>298</v>
      </c>
      <c r="B1878" s="158" t="s">
        <v>299</v>
      </c>
      <c r="C1878" s="158" t="s">
        <v>1150</v>
      </c>
      <c r="D1878" s="158" t="s">
        <v>1151</v>
      </c>
      <c r="E1878" s="158" t="s">
        <v>1247</v>
      </c>
      <c r="F1878" s="158" t="s">
        <v>1248</v>
      </c>
      <c r="G1878" s="158"/>
      <c r="H1878" s="158" t="s">
        <v>309</v>
      </c>
      <c r="I1878" s="159" t="s">
        <v>2774</v>
      </c>
      <c r="AE1878" s="21"/>
    </row>
    <row r="1879" spans="1:31" ht="15">
      <c r="A1879" s="158" t="s">
        <v>298</v>
      </c>
      <c r="B1879" s="158" t="s">
        <v>299</v>
      </c>
      <c r="C1879" s="158" t="s">
        <v>1150</v>
      </c>
      <c r="D1879" s="158" t="s">
        <v>1151</v>
      </c>
      <c r="E1879" s="158" t="s">
        <v>1249</v>
      </c>
      <c r="F1879" s="158" t="s">
        <v>2268</v>
      </c>
      <c r="G1879" s="158"/>
      <c r="H1879" s="158" t="s">
        <v>309</v>
      </c>
      <c r="I1879" s="159" t="s">
        <v>2774</v>
      </c>
      <c r="AE1879" s="21"/>
    </row>
    <row r="1880" spans="1:31" ht="15">
      <c r="A1880" s="158" t="s">
        <v>298</v>
      </c>
      <c r="B1880" s="158" t="s">
        <v>299</v>
      </c>
      <c r="C1880" s="158" t="s">
        <v>1150</v>
      </c>
      <c r="D1880" s="158" t="s">
        <v>1151</v>
      </c>
      <c r="E1880" s="158" t="s">
        <v>1250</v>
      </c>
      <c r="F1880" s="158" t="s">
        <v>2269</v>
      </c>
      <c r="G1880" s="158"/>
      <c r="H1880" s="158" t="s">
        <v>309</v>
      </c>
      <c r="I1880" s="159" t="s">
        <v>2774</v>
      </c>
      <c r="AE1880" s="21"/>
    </row>
    <row r="1881" spans="1:31" ht="15">
      <c r="A1881" s="158" t="s">
        <v>298</v>
      </c>
      <c r="B1881" s="158" t="s">
        <v>299</v>
      </c>
      <c r="C1881" s="158" t="s">
        <v>1150</v>
      </c>
      <c r="D1881" s="158" t="s">
        <v>1151</v>
      </c>
      <c r="E1881" s="158" t="s">
        <v>1152</v>
      </c>
      <c r="F1881" s="158" t="s">
        <v>1153</v>
      </c>
      <c r="G1881" s="158"/>
      <c r="H1881" s="158" t="s">
        <v>309</v>
      </c>
      <c r="I1881" s="159" t="s">
        <v>2774</v>
      </c>
      <c r="AE1881" s="21"/>
    </row>
    <row r="1882" spans="1:31" ht="15">
      <c r="A1882" s="158" t="s">
        <v>298</v>
      </c>
      <c r="B1882" s="158" t="s">
        <v>299</v>
      </c>
      <c r="C1882" s="158" t="s">
        <v>1150</v>
      </c>
      <c r="D1882" s="158" t="s">
        <v>1151</v>
      </c>
      <c r="E1882" s="158" t="s">
        <v>1251</v>
      </c>
      <c r="F1882" s="158" t="s">
        <v>2270</v>
      </c>
      <c r="G1882" s="158"/>
      <c r="H1882" s="158" t="s">
        <v>309</v>
      </c>
      <c r="I1882" s="159" t="s">
        <v>2774</v>
      </c>
      <c r="AE1882" s="21"/>
    </row>
    <row r="1883" spans="1:31" ht="15">
      <c r="A1883" s="158" t="s">
        <v>298</v>
      </c>
      <c r="B1883" s="158" t="s">
        <v>299</v>
      </c>
      <c r="C1883" s="158" t="s">
        <v>1150</v>
      </c>
      <c r="D1883" s="158" t="s">
        <v>1154</v>
      </c>
      <c r="E1883" s="158" t="s">
        <v>1250</v>
      </c>
      <c r="F1883" s="158" t="s">
        <v>2271</v>
      </c>
      <c r="G1883" s="158"/>
      <c r="H1883" s="158" t="s">
        <v>309</v>
      </c>
      <c r="I1883" s="159" t="s">
        <v>2774</v>
      </c>
      <c r="AE1883" s="21"/>
    </row>
    <row r="1884" spans="1:31" ht="15">
      <c r="A1884" s="158" t="s">
        <v>298</v>
      </c>
      <c r="B1884" s="158" t="s">
        <v>299</v>
      </c>
      <c r="C1884" s="158" t="s">
        <v>1150</v>
      </c>
      <c r="D1884" s="158" t="s">
        <v>1154</v>
      </c>
      <c r="E1884" s="158" t="s">
        <v>1247</v>
      </c>
      <c r="F1884" s="158" t="s">
        <v>2272</v>
      </c>
      <c r="G1884" s="158"/>
      <c r="H1884" s="158" t="s">
        <v>309</v>
      </c>
      <c r="I1884" s="159" t="s">
        <v>2774</v>
      </c>
      <c r="AE1884" s="21"/>
    </row>
    <row r="1885" spans="1:31" ht="15">
      <c r="A1885" s="158" t="s">
        <v>298</v>
      </c>
      <c r="B1885" s="158" t="s">
        <v>299</v>
      </c>
      <c r="C1885" s="158" t="s">
        <v>1150</v>
      </c>
      <c r="D1885" s="158" t="s">
        <v>1154</v>
      </c>
      <c r="E1885" s="158" t="s">
        <v>1249</v>
      </c>
      <c r="F1885" s="158" t="s">
        <v>2273</v>
      </c>
      <c r="G1885" s="158"/>
      <c r="H1885" s="158" t="s">
        <v>309</v>
      </c>
      <c r="I1885" s="159" t="s">
        <v>2774</v>
      </c>
      <c r="AE1885" s="21"/>
    </row>
    <row r="1886" spans="1:31" ht="15">
      <c r="A1886" s="158" t="s">
        <v>298</v>
      </c>
      <c r="B1886" s="158" t="s">
        <v>299</v>
      </c>
      <c r="C1886" s="158" t="s">
        <v>1150</v>
      </c>
      <c r="D1886" s="158" t="s">
        <v>1154</v>
      </c>
      <c r="E1886" s="158" t="s">
        <v>2274</v>
      </c>
      <c r="F1886" s="158" t="s">
        <v>1435</v>
      </c>
      <c r="G1886" s="158"/>
      <c r="H1886" s="158" t="s">
        <v>309</v>
      </c>
      <c r="I1886" s="159" t="s">
        <v>2774</v>
      </c>
      <c r="AE1886" s="21"/>
    </row>
    <row r="1887" spans="1:31" ht="15">
      <c r="A1887" s="158" t="s">
        <v>298</v>
      </c>
      <c r="B1887" s="158" t="s">
        <v>299</v>
      </c>
      <c r="C1887" s="158" t="s">
        <v>1150</v>
      </c>
      <c r="D1887" s="158" t="s">
        <v>1154</v>
      </c>
      <c r="E1887" s="158" t="s">
        <v>1152</v>
      </c>
      <c r="F1887" s="158" t="s">
        <v>2614</v>
      </c>
      <c r="G1887" s="158"/>
      <c r="H1887" s="158" t="s">
        <v>309</v>
      </c>
      <c r="I1887" s="159" t="s">
        <v>2774</v>
      </c>
      <c r="AE1887" s="21"/>
    </row>
    <row r="1888" spans="1:31" ht="15">
      <c r="A1888" s="158" t="s">
        <v>298</v>
      </c>
      <c r="B1888" s="158" t="s">
        <v>299</v>
      </c>
      <c r="C1888" s="158" t="s">
        <v>1150</v>
      </c>
      <c r="D1888" s="158" t="s">
        <v>1154</v>
      </c>
      <c r="E1888" s="158" t="s">
        <v>1252</v>
      </c>
      <c r="F1888" s="158" t="s">
        <v>2388</v>
      </c>
      <c r="G1888" s="158"/>
      <c r="H1888" s="158" t="s">
        <v>309</v>
      </c>
      <c r="I1888" s="159" t="s">
        <v>2774</v>
      </c>
      <c r="AE1888" s="21"/>
    </row>
    <row r="1889" spans="1:31" ht="15">
      <c r="A1889" s="158" t="s">
        <v>298</v>
      </c>
      <c r="B1889" s="158" t="s">
        <v>299</v>
      </c>
      <c r="C1889" s="158" t="s">
        <v>1150</v>
      </c>
      <c r="D1889" s="158" t="s">
        <v>1154</v>
      </c>
      <c r="E1889" s="158" t="s">
        <v>1251</v>
      </c>
      <c r="F1889" s="158" t="s">
        <v>2275</v>
      </c>
      <c r="G1889" s="158"/>
      <c r="H1889" s="158" t="s">
        <v>309</v>
      </c>
      <c r="I1889" s="159" t="s">
        <v>2774</v>
      </c>
      <c r="AE1889" s="21"/>
    </row>
    <row r="1890" spans="1:31" ht="15">
      <c r="A1890" s="158" t="s">
        <v>298</v>
      </c>
      <c r="B1890" s="158" t="s">
        <v>299</v>
      </c>
      <c r="C1890" s="158" t="s">
        <v>1150</v>
      </c>
      <c r="D1890" s="158" t="s">
        <v>1155</v>
      </c>
      <c r="E1890" s="158" t="s">
        <v>1250</v>
      </c>
      <c r="F1890" s="158" t="s">
        <v>2110</v>
      </c>
      <c r="G1890" s="158"/>
      <c r="H1890" s="158" t="s">
        <v>309</v>
      </c>
      <c r="I1890" s="159" t="s">
        <v>2774</v>
      </c>
      <c r="AE1890" s="21"/>
    </row>
    <row r="1891" spans="1:31" ht="15">
      <c r="A1891" s="158" t="s">
        <v>298</v>
      </c>
      <c r="B1891" s="158" t="s">
        <v>299</v>
      </c>
      <c r="C1891" s="158" t="s">
        <v>1150</v>
      </c>
      <c r="D1891" s="158" t="s">
        <v>1155</v>
      </c>
      <c r="E1891" s="158" t="s">
        <v>1249</v>
      </c>
      <c r="F1891" s="158" t="s">
        <v>2111</v>
      </c>
      <c r="G1891" s="158"/>
      <c r="H1891" s="158" t="s">
        <v>309</v>
      </c>
      <c r="I1891" s="159" t="s">
        <v>2774</v>
      </c>
      <c r="AE1891" s="21"/>
    </row>
    <row r="1892" spans="1:31" ht="15">
      <c r="A1892" s="158" t="s">
        <v>298</v>
      </c>
      <c r="B1892" s="158" t="s">
        <v>299</v>
      </c>
      <c r="C1892" s="158" t="s">
        <v>1150</v>
      </c>
      <c r="D1892" s="158" t="s">
        <v>1155</v>
      </c>
      <c r="E1892" s="158" t="s">
        <v>1152</v>
      </c>
      <c r="F1892" s="158" t="s">
        <v>1156</v>
      </c>
      <c r="G1892" s="158"/>
      <c r="H1892" s="158" t="s">
        <v>309</v>
      </c>
      <c r="I1892" s="159" t="s">
        <v>2774</v>
      </c>
      <c r="AE1892" s="21"/>
    </row>
    <row r="1893" spans="1:31" ht="15">
      <c r="A1893" s="158" t="s">
        <v>298</v>
      </c>
      <c r="B1893" s="158" t="s">
        <v>299</v>
      </c>
      <c r="C1893" s="158" t="s">
        <v>1150</v>
      </c>
      <c r="D1893" s="158" t="s">
        <v>1155</v>
      </c>
      <c r="E1893" s="158" t="s">
        <v>1251</v>
      </c>
      <c r="F1893" s="158" t="s">
        <v>2112</v>
      </c>
      <c r="G1893" s="158"/>
      <c r="H1893" s="158" t="s">
        <v>309</v>
      </c>
      <c r="I1893" s="159" t="s">
        <v>2774</v>
      </c>
      <c r="AE1893" s="21"/>
    </row>
    <row r="1894" spans="1:31" ht="15">
      <c r="A1894" s="158" t="s">
        <v>298</v>
      </c>
      <c r="B1894" s="158" t="s">
        <v>299</v>
      </c>
      <c r="C1894" s="158" t="s">
        <v>1150</v>
      </c>
      <c r="D1894" s="158" t="s">
        <v>1155</v>
      </c>
      <c r="E1894" s="158" t="s">
        <v>1247</v>
      </c>
      <c r="F1894" s="158" t="s">
        <v>2113</v>
      </c>
      <c r="G1894" s="158"/>
      <c r="H1894" s="158" t="s">
        <v>309</v>
      </c>
      <c r="I1894" s="159" t="s">
        <v>2774</v>
      </c>
      <c r="AE1894" s="21"/>
    </row>
    <row r="1895" spans="1:31" ht="15">
      <c r="A1895" s="158" t="s">
        <v>298</v>
      </c>
      <c r="B1895" s="158" t="s">
        <v>299</v>
      </c>
      <c r="C1895" s="158" t="s">
        <v>1150</v>
      </c>
      <c r="D1895" s="158" t="s">
        <v>1157</v>
      </c>
      <c r="E1895" s="158" t="s">
        <v>1152</v>
      </c>
      <c r="F1895" s="158" t="s">
        <v>1158</v>
      </c>
      <c r="G1895" s="158"/>
      <c r="H1895" s="158" t="s">
        <v>309</v>
      </c>
      <c r="I1895" s="159" t="s">
        <v>2774</v>
      </c>
      <c r="AE1895" s="21"/>
    </row>
    <row r="1896" spans="1:31" ht="15">
      <c r="A1896" s="158" t="s">
        <v>298</v>
      </c>
      <c r="B1896" s="158" t="s">
        <v>299</v>
      </c>
      <c r="C1896" s="158" t="s">
        <v>1150</v>
      </c>
      <c r="D1896" s="158" t="s">
        <v>1157</v>
      </c>
      <c r="E1896" s="158" t="s">
        <v>1251</v>
      </c>
      <c r="F1896" s="158" t="s">
        <v>2221</v>
      </c>
      <c r="G1896" s="158"/>
      <c r="H1896" s="158" t="s">
        <v>309</v>
      </c>
      <c r="I1896" s="159" t="s">
        <v>2774</v>
      </c>
      <c r="AE1896" s="21"/>
    </row>
    <row r="1897" spans="1:31" ht="15">
      <c r="A1897" s="158" t="s">
        <v>298</v>
      </c>
      <c r="B1897" s="158" t="s">
        <v>299</v>
      </c>
      <c r="C1897" s="158" t="s">
        <v>1150</v>
      </c>
      <c r="D1897" s="158" t="s">
        <v>1159</v>
      </c>
      <c r="E1897" s="158" t="s">
        <v>1247</v>
      </c>
      <c r="F1897" s="158" t="s">
        <v>2439</v>
      </c>
      <c r="G1897" s="158"/>
      <c r="H1897" s="158" t="s">
        <v>309</v>
      </c>
      <c r="I1897" s="159" t="s">
        <v>2774</v>
      </c>
      <c r="AE1897" s="21"/>
    </row>
    <row r="1898" spans="1:31" ht="15">
      <c r="A1898" s="158" t="s">
        <v>298</v>
      </c>
      <c r="B1898" s="158" t="s">
        <v>299</v>
      </c>
      <c r="C1898" s="158" t="s">
        <v>1150</v>
      </c>
      <c r="D1898" s="158" t="s">
        <v>1159</v>
      </c>
      <c r="E1898" s="158" t="s">
        <v>1250</v>
      </c>
      <c r="F1898" s="158" t="s">
        <v>2440</v>
      </c>
      <c r="G1898" s="158"/>
      <c r="H1898" s="158" t="s">
        <v>309</v>
      </c>
      <c r="I1898" s="159" t="s">
        <v>2774</v>
      </c>
      <c r="AE1898" s="21"/>
    </row>
    <row r="1899" spans="1:31" ht="15">
      <c r="A1899" s="158" t="s">
        <v>298</v>
      </c>
      <c r="B1899" s="158" t="s">
        <v>299</v>
      </c>
      <c r="C1899" s="158" t="s">
        <v>1150</v>
      </c>
      <c r="D1899" s="158" t="s">
        <v>1159</v>
      </c>
      <c r="E1899" s="158" t="s">
        <v>1152</v>
      </c>
      <c r="F1899" s="158" t="s">
        <v>1160</v>
      </c>
      <c r="G1899" s="158"/>
      <c r="H1899" s="158" t="s">
        <v>309</v>
      </c>
      <c r="I1899" s="159" t="s">
        <v>2774</v>
      </c>
      <c r="AE1899" s="21"/>
    </row>
    <row r="1900" spans="1:31" ht="15">
      <c r="A1900" s="158" t="s">
        <v>298</v>
      </c>
      <c r="B1900" s="158" t="s">
        <v>299</v>
      </c>
      <c r="C1900" s="158" t="s">
        <v>1150</v>
      </c>
      <c r="D1900" s="158" t="s">
        <v>1161</v>
      </c>
      <c r="E1900" s="158" t="s">
        <v>1152</v>
      </c>
      <c r="F1900" s="158" t="s">
        <v>1162</v>
      </c>
      <c r="G1900" s="158"/>
      <c r="H1900" s="158" t="s">
        <v>309</v>
      </c>
      <c r="I1900" s="159" t="s">
        <v>2774</v>
      </c>
      <c r="AE1900" s="21"/>
    </row>
    <row r="1901" spans="1:31" ht="15">
      <c r="A1901" s="158" t="s">
        <v>298</v>
      </c>
      <c r="B1901" s="158" t="s">
        <v>299</v>
      </c>
      <c r="C1901" s="158" t="s">
        <v>1150</v>
      </c>
      <c r="D1901" s="158" t="s">
        <v>1161</v>
      </c>
      <c r="E1901" s="158" t="s">
        <v>1247</v>
      </c>
      <c r="F1901" s="158" t="s">
        <v>2276</v>
      </c>
      <c r="G1901" s="158"/>
      <c r="H1901" s="158" t="s">
        <v>309</v>
      </c>
      <c r="I1901" s="159" t="s">
        <v>2774</v>
      </c>
      <c r="AE1901" s="21"/>
    </row>
    <row r="1902" spans="1:31" ht="15">
      <c r="A1902" s="158" t="s">
        <v>298</v>
      </c>
      <c r="B1902" s="158" t="s">
        <v>299</v>
      </c>
      <c r="C1902" s="158" t="s">
        <v>1150</v>
      </c>
      <c r="D1902" s="158" t="s">
        <v>1163</v>
      </c>
      <c r="E1902" s="158" t="s">
        <v>1250</v>
      </c>
      <c r="F1902" s="158" t="s">
        <v>1804</v>
      </c>
      <c r="G1902" s="158"/>
      <c r="H1902" s="158" t="s">
        <v>309</v>
      </c>
      <c r="I1902" s="159" t="s">
        <v>2774</v>
      </c>
      <c r="AE1902" s="21"/>
    </row>
    <row r="1903" spans="1:31" ht="15">
      <c r="A1903" s="158" t="s">
        <v>298</v>
      </c>
      <c r="B1903" s="158" t="s">
        <v>299</v>
      </c>
      <c r="C1903" s="158" t="s">
        <v>1150</v>
      </c>
      <c r="D1903" s="158" t="s">
        <v>1163</v>
      </c>
      <c r="E1903" s="158" t="s">
        <v>1249</v>
      </c>
      <c r="F1903" s="158" t="s">
        <v>1409</v>
      </c>
      <c r="G1903" s="158"/>
      <c r="H1903" s="158" t="s">
        <v>309</v>
      </c>
      <c r="I1903" s="159" t="s">
        <v>2774</v>
      </c>
      <c r="AE1903" s="21"/>
    </row>
    <row r="1904" spans="1:31" ht="15">
      <c r="A1904" s="158" t="s">
        <v>298</v>
      </c>
      <c r="B1904" s="158" t="s">
        <v>299</v>
      </c>
      <c r="C1904" s="158" t="s">
        <v>1150</v>
      </c>
      <c r="D1904" s="158" t="s">
        <v>1163</v>
      </c>
      <c r="E1904" s="158" t="s">
        <v>1152</v>
      </c>
      <c r="F1904" s="158" t="s">
        <v>1164</v>
      </c>
      <c r="G1904" s="158"/>
      <c r="H1904" s="158" t="s">
        <v>309</v>
      </c>
      <c r="I1904" s="159" t="s">
        <v>2774</v>
      </c>
      <c r="AE1904" s="21"/>
    </row>
    <row r="1905" spans="1:31" ht="15">
      <c r="A1905" s="158" t="s">
        <v>298</v>
      </c>
      <c r="B1905" s="158" t="s">
        <v>299</v>
      </c>
      <c r="C1905" s="158" t="s">
        <v>1150</v>
      </c>
      <c r="D1905" s="158" t="s">
        <v>1163</v>
      </c>
      <c r="E1905" s="158" t="s">
        <v>1247</v>
      </c>
      <c r="F1905" s="158" t="s">
        <v>1377</v>
      </c>
      <c r="G1905" s="158"/>
      <c r="H1905" s="158" t="s">
        <v>309</v>
      </c>
      <c r="I1905" s="159" t="s">
        <v>2774</v>
      </c>
      <c r="AE1905" s="21"/>
    </row>
    <row r="1906" spans="1:31" ht="15">
      <c r="A1906" s="158" t="s">
        <v>298</v>
      </c>
      <c r="B1906" s="158" t="s">
        <v>299</v>
      </c>
      <c r="C1906" s="158" t="s">
        <v>1150</v>
      </c>
      <c r="D1906" s="158" t="s">
        <v>1165</v>
      </c>
      <c r="E1906" s="158" t="s">
        <v>1152</v>
      </c>
      <c r="F1906" s="158" t="s">
        <v>1166</v>
      </c>
      <c r="G1906" s="158"/>
      <c r="H1906" s="158" t="s">
        <v>309</v>
      </c>
      <c r="I1906" s="159" t="s">
        <v>2774</v>
      </c>
      <c r="AE1906" s="21"/>
    </row>
    <row r="1907" spans="1:31" ht="15">
      <c r="A1907" s="158" t="s">
        <v>298</v>
      </c>
      <c r="B1907" s="158" t="s">
        <v>299</v>
      </c>
      <c r="C1907" s="158" t="s">
        <v>1150</v>
      </c>
      <c r="D1907" s="158" t="s">
        <v>1167</v>
      </c>
      <c r="E1907" s="158" t="s">
        <v>1252</v>
      </c>
      <c r="F1907" s="158" t="s">
        <v>1410</v>
      </c>
      <c r="G1907" s="158"/>
      <c r="H1907" s="158" t="s">
        <v>309</v>
      </c>
      <c r="I1907" s="159" t="s">
        <v>2774</v>
      </c>
      <c r="AE1907" s="21"/>
    </row>
    <row r="1908" spans="1:31" ht="15">
      <c r="A1908" s="158" t="s">
        <v>298</v>
      </c>
      <c r="B1908" s="158" t="s">
        <v>299</v>
      </c>
      <c r="C1908" s="158" t="s">
        <v>1150</v>
      </c>
      <c r="D1908" s="158" t="s">
        <v>1167</v>
      </c>
      <c r="E1908" s="158" t="s">
        <v>1249</v>
      </c>
      <c r="F1908" s="158" t="s">
        <v>2389</v>
      </c>
      <c r="G1908" s="158"/>
      <c r="H1908" s="158" t="s">
        <v>309</v>
      </c>
      <c r="I1908" s="159" t="s">
        <v>2774</v>
      </c>
      <c r="AE1908" s="21"/>
    </row>
    <row r="1909" spans="1:31" ht="15">
      <c r="A1909" s="158" t="s">
        <v>298</v>
      </c>
      <c r="B1909" s="158" t="s">
        <v>299</v>
      </c>
      <c r="C1909" s="158" t="s">
        <v>1150</v>
      </c>
      <c r="D1909" s="158" t="s">
        <v>1167</v>
      </c>
      <c r="E1909" s="158" t="s">
        <v>1152</v>
      </c>
      <c r="F1909" s="158" t="s">
        <v>1168</v>
      </c>
      <c r="G1909" s="158"/>
      <c r="H1909" s="158" t="s">
        <v>309</v>
      </c>
      <c r="I1909" s="159" t="s">
        <v>2774</v>
      </c>
      <c r="AE1909" s="21"/>
    </row>
    <row r="1910" spans="1:31" ht="15">
      <c r="A1910" s="158" t="s">
        <v>298</v>
      </c>
      <c r="B1910" s="158" t="s">
        <v>299</v>
      </c>
      <c r="C1910" s="158" t="s">
        <v>1150</v>
      </c>
      <c r="D1910" s="158" t="s">
        <v>1167</v>
      </c>
      <c r="E1910" s="158" t="s">
        <v>1251</v>
      </c>
      <c r="F1910" s="158" t="s">
        <v>2390</v>
      </c>
      <c r="G1910" s="158"/>
      <c r="H1910" s="158" t="s">
        <v>309</v>
      </c>
      <c r="I1910" s="159" t="s">
        <v>2774</v>
      </c>
      <c r="AE1910" s="21"/>
    </row>
    <row r="1911" spans="1:31" ht="15">
      <c r="A1911" s="158" t="s">
        <v>298</v>
      </c>
      <c r="B1911" s="158" t="s">
        <v>299</v>
      </c>
      <c r="C1911" s="158" t="s">
        <v>1150</v>
      </c>
      <c r="D1911" s="158" t="s">
        <v>1167</v>
      </c>
      <c r="E1911" s="158" t="s">
        <v>1250</v>
      </c>
      <c r="F1911" s="158" t="s">
        <v>2391</v>
      </c>
      <c r="G1911" s="158"/>
      <c r="H1911" s="158" t="s">
        <v>309</v>
      </c>
      <c r="I1911" s="159" t="s">
        <v>2774</v>
      </c>
      <c r="AE1911" s="21"/>
    </row>
    <row r="1912" spans="1:31" ht="15">
      <c r="A1912" s="158" t="s">
        <v>298</v>
      </c>
      <c r="B1912" s="158" t="s">
        <v>299</v>
      </c>
      <c r="C1912" s="158" t="s">
        <v>1150</v>
      </c>
      <c r="D1912" s="158" t="s">
        <v>1169</v>
      </c>
      <c r="E1912" s="158" t="s">
        <v>1250</v>
      </c>
      <c r="F1912" s="158" t="s">
        <v>2114</v>
      </c>
      <c r="G1912" s="158"/>
      <c r="H1912" s="158" t="s">
        <v>309</v>
      </c>
      <c r="I1912" s="159" t="s">
        <v>2774</v>
      </c>
      <c r="AE1912" s="21"/>
    </row>
    <row r="1913" spans="1:31" ht="15">
      <c r="A1913" s="158" t="s">
        <v>298</v>
      </c>
      <c r="B1913" s="158" t="s">
        <v>299</v>
      </c>
      <c r="C1913" s="158" t="s">
        <v>1150</v>
      </c>
      <c r="D1913" s="158" t="s">
        <v>1169</v>
      </c>
      <c r="E1913" s="158" t="s">
        <v>1247</v>
      </c>
      <c r="F1913" s="158" t="s">
        <v>2115</v>
      </c>
      <c r="G1913" s="158"/>
      <c r="H1913" s="158" t="s">
        <v>309</v>
      </c>
      <c r="I1913" s="159" t="s">
        <v>2774</v>
      </c>
      <c r="AE1913" s="21"/>
    </row>
    <row r="1914" spans="1:31" ht="15">
      <c r="A1914" s="158" t="s">
        <v>298</v>
      </c>
      <c r="B1914" s="158" t="s">
        <v>299</v>
      </c>
      <c r="C1914" s="158" t="s">
        <v>1150</v>
      </c>
      <c r="D1914" s="158" t="s">
        <v>1169</v>
      </c>
      <c r="E1914" s="158" t="s">
        <v>1251</v>
      </c>
      <c r="F1914" s="158" t="s">
        <v>2538</v>
      </c>
      <c r="G1914" s="158"/>
      <c r="H1914" s="158" t="s">
        <v>309</v>
      </c>
      <c r="I1914" s="159" t="s">
        <v>2774</v>
      </c>
      <c r="AE1914" s="21"/>
    </row>
    <row r="1915" spans="1:31" ht="15">
      <c r="A1915" s="158" t="s">
        <v>298</v>
      </c>
      <c r="B1915" s="158" t="s">
        <v>299</v>
      </c>
      <c r="C1915" s="158" t="s">
        <v>1150</v>
      </c>
      <c r="D1915" s="158" t="s">
        <v>1169</v>
      </c>
      <c r="E1915" s="158" t="s">
        <v>1152</v>
      </c>
      <c r="F1915" s="158" t="s">
        <v>1170</v>
      </c>
      <c r="G1915" s="158"/>
      <c r="H1915" s="158" t="s">
        <v>309</v>
      </c>
      <c r="I1915" s="159" t="s">
        <v>2774</v>
      </c>
      <c r="AE1915" s="21"/>
    </row>
    <row r="1916" spans="1:31" ht="15">
      <c r="A1916" s="158" t="s">
        <v>298</v>
      </c>
      <c r="B1916" s="158" t="s">
        <v>299</v>
      </c>
      <c r="C1916" s="158" t="s">
        <v>1150</v>
      </c>
      <c r="D1916" s="158" t="s">
        <v>1169</v>
      </c>
      <c r="E1916" s="158" t="s">
        <v>1249</v>
      </c>
      <c r="F1916" s="158" t="s">
        <v>2116</v>
      </c>
      <c r="G1916" s="158"/>
      <c r="H1916" s="158" t="s">
        <v>309</v>
      </c>
      <c r="I1916" s="159" t="s">
        <v>2774</v>
      </c>
      <c r="AE1916" s="21"/>
    </row>
    <row r="1917" spans="1:31" ht="15">
      <c r="A1917" s="158" t="s">
        <v>298</v>
      </c>
      <c r="B1917" s="158" t="s">
        <v>299</v>
      </c>
      <c r="C1917" s="158" t="s">
        <v>1150</v>
      </c>
      <c r="D1917" s="158" t="s">
        <v>1171</v>
      </c>
      <c r="E1917" s="158" t="s">
        <v>2274</v>
      </c>
      <c r="F1917" s="158" t="s">
        <v>2502</v>
      </c>
      <c r="G1917" s="158"/>
      <c r="H1917" s="158" t="s">
        <v>309</v>
      </c>
      <c r="I1917" s="159" t="s">
        <v>2774</v>
      </c>
      <c r="AE1917" s="21"/>
    </row>
    <row r="1918" spans="1:31" ht="15">
      <c r="A1918" s="158" t="s">
        <v>298</v>
      </c>
      <c r="B1918" s="158" t="s">
        <v>299</v>
      </c>
      <c r="C1918" s="158" t="s">
        <v>1150</v>
      </c>
      <c r="D1918" s="158" t="s">
        <v>1171</v>
      </c>
      <c r="E1918" s="158" t="s">
        <v>1152</v>
      </c>
      <c r="F1918" s="158" t="s">
        <v>1172</v>
      </c>
      <c r="G1918" s="158"/>
      <c r="H1918" s="158" t="s">
        <v>309</v>
      </c>
      <c r="I1918" s="159" t="s">
        <v>2774</v>
      </c>
      <c r="AE1918" s="21"/>
    </row>
    <row r="1919" spans="1:31" ht="15">
      <c r="A1919" s="158" t="s">
        <v>298</v>
      </c>
      <c r="B1919" s="158" t="s">
        <v>299</v>
      </c>
      <c r="C1919" s="158" t="s">
        <v>1150</v>
      </c>
      <c r="D1919" s="158" t="s">
        <v>1171</v>
      </c>
      <c r="E1919" s="158" t="s">
        <v>1247</v>
      </c>
      <c r="F1919" s="158" t="s">
        <v>2503</v>
      </c>
      <c r="G1919" s="158"/>
      <c r="H1919" s="158" t="s">
        <v>309</v>
      </c>
      <c r="I1919" s="159" t="s">
        <v>2774</v>
      </c>
      <c r="AE1919" s="21"/>
    </row>
    <row r="1920" spans="1:31" ht="15">
      <c r="A1920" s="158" t="s">
        <v>298</v>
      </c>
      <c r="B1920" s="158" t="s">
        <v>299</v>
      </c>
      <c r="C1920" s="158" t="s">
        <v>1150</v>
      </c>
      <c r="D1920" s="158" t="s">
        <v>1171</v>
      </c>
      <c r="E1920" s="158" t="s">
        <v>1252</v>
      </c>
      <c r="F1920" s="158" t="s">
        <v>2504</v>
      </c>
      <c r="G1920" s="158"/>
      <c r="H1920" s="158" t="s">
        <v>309</v>
      </c>
      <c r="I1920" s="159" t="s">
        <v>2774</v>
      </c>
      <c r="AE1920" s="21"/>
    </row>
    <row r="1921" spans="1:31" ht="15">
      <c r="A1921" s="158" t="s">
        <v>298</v>
      </c>
      <c r="B1921" s="158" t="s">
        <v>299</v>
      </c>
      <c r="C1921" s="158" t="s">
        <v>1150</v>
      </c>
      <c r="D1921" s="158" t="s">
        <v>1171</v>
      </c>
      <c r="E1921" s="158" t="s">
        <v>2505</v>
      </c>
      <c r="F1921" s="158" t="s">
        <v>2506</v>
      </c>
      <c r="G1921" s="158"/>
      <c r="H1921" s="158" t="s">
        <v>309</v>
      </c>
      <c r="I1921" s="159" t="s">
        <v>2774</v>
      </c>
      <c r="AE1921" s="21"/>
    </row>
    <row r="1922" spans="1:31" ht="15">
      <c r="A1922" s="158" t="s">
        <v>298</v>
      </c>
      <c r="B1922" s="158" t="s">
        <v>299</v>
      </c>
      <c r="C1922" s="158" t="s">
        <v>1150</v>
      </c>
      <c r="D1922" s="158" t="s">
        <v>1171</v>
      </c>
      <c r="E1922" s="158" t="s">
        <v>1250</v>
      </c>
      <c r="F1922" s="158" t="s">
        <v>2300</v>
      </c>
      <c r="G1922" s="158"/>
      <c r="H1922" s="158" t="s">
        <v>309</v>
      </c>
      <c r="I1922" s="159" t="s">
        <v>2774</v>
      </c>
      <c r="AE1922" s="21"/>
    </row>
    <row r="1923" spans="1:31" ht="15">
      <c r="A1923" s="158" t="s">
        <v>298</v>
      </c>
      <c r="B1923" s="158" t="s">
        <v>299</v>
      </c>
      <c r="C1923" s="158" t="s">
        <v>1150</v>
      </c>
      <c r="D1923" s="158" t="s">
        <v>1171</v>
      </c>
      <c r="E1923" s="158" t="s">
        <v>1249</v>
      </c>
      <c r="F1923" s="158" t="s">
        <v>2507</v>
      </c>
      <c r="G1923" s="158"/>
      <c r="H1923" s="158" t="s">
        <v>309</v>
      </c>
      <c r="I1923" s="159" t="s">
        <v>2774</v>
      </c>
      <c r="AE1923" s="21"/>
    </row>
    <row r="1924" spans="1:31" ht="15">
      <c r="A1924" s="158" t="s">
        <v>298</v>
      </c>
      <c r="B1924" s="158" t="s">
        <v>299</v>
      </c>
      <c r="C1924" s="158" t="s">
        <v>1150</v>
      </c>
      <c r="D1924" s="158" t="s">
        <v>1173</v>
      </c>
      <c r="E1924" s="158" t="s">
        <v>1250</v>
      </c>
      <c r="F1924" s="158" t="s">
        <v>2117</v>
      </c>
      <c r="G1924" s="158"/>
      <c r="H1924" s="158" t="s">
        <v>309</v>
      </c>
      <c r="I1924" s="159" t="s">
        <v>2774</v>
      </c>
      <c r="AE1924" s="21"/>
    </row>
    <row r="1925" spans="1:31" ht="15">
      <c r="A1925" s="158" t="s">
        <v>298</v>
      </c>
      <c r="B1925" s="158" t="s">
        <v>299</v>
      </c>
      <c r="C1925" s="158" t="s">
        <v>1150</v>
      </c>
      <c r="D1925" s="158" t="s">
        <v>1173</v>
      </c>
      <c r="E1925" s="158" t="s">
        <v>1247</v>
      </c>
      <c r="F1925" s="158" t="s">
        <v>2772</v>
      </c>
      <c r="G1925" s="158"/>
      <c r="H1925" s="158" t="s">
        <v>309</v>
      </c>
      <c r="I1925" s="159" t="s">
        <v>2774</v>
      </c>
      <c r="AE1925" s="21"/>
    </row>
    <row r="1926" spans="1:31" ht="15">
      <c r="A1926" s="158" t="s">
        <v>298</v>
      </c>
      <c r="B1926" s="158" t="s">
        <v>299</v>
      </c>
      <c r="C1926" s="158" t="s">
        <v>1150</v>
      </c>
      <c r="D1926" s="158" t="s">
        <v>1173</v>
      </c>
      <c r="E1926" s="158" t="s">
        <v>1251</v>
      </c>
      <c r="F1926" s="158" t="s">
        <v>2392</v>
      </c>
      <c r="G1926" s="158"/>
      <c r="H1926" s="158" t="s">
        <v>309</v>
      </c>
      <c r="I1926" s="159" t="s">
        <v>2774</v>
      </c>
      <c r="AE1926" s="21"/>
    </row>
    <row r="1927" spans="1:31" ht="15">
      <c r="A1927" s="158" t="s">
        <v>298</v>
      </c>
      <c r="B1927" s="158" t="s">
        <v>299</v>
      </c>
      <c r="C1927" s="158" t="s">
        <v>1150</v>
      </c>
      <c r="D1927" s="158" t="s">
        <v>1173</v>
      </c>
      <c r="E1927" s="158" t="s">
        <v>1152</v>
      </c>
      <c r="F1927" s="158" t="s">
        <v>2393</v>
      </c>
      <c r="G1927" s="158"/>
      <c r="H1927" s="158" t="s">
        <v>309</v>
      </c>
      <c r="I1927" s="159" t="s">
        <v>2774</v>
      </c>
      <c r="AE1927" s="21"/>
    </row>
    <row r="1928" spans="1:31" ht="15">
      <c r="A1928" s="158" t="s">
        <v>298</v>
      </c>
      <c r="B1928" s="158" t="s">
        <v>299</v>
      </c>
      <c r="C1928" s="158" t="s">
        <v>1150</v>
      </c>
      <c r="D1928" s="158" t="s">
        <v>1174</v>
      </c>
      <c r="E1928" s="158" t="s">
        <v>1152</v>
      </c>
      <c r="F1928" s="158" t="s">
        <v>1175</v>
      </c>
      <c r="G1928" s="158"/>
      <c r="H1928" s="158" t="s">
        <v>309</v>
      </c>
      <c r="I1928" s="159" t="s">
        <v>2774</v>
      </c>
      <c r="AE1928" s="21"/>
    </row>
    <row r="1929" spans="1:31" ht="15">
      <c r="A1929" s="158" t="s">
        <v>298</v>
      </c>
      <c r="B1929" s="158" t="s">
        <v>299</v>
      </c>
      <c r="C1929" s="158" t="s">
        <v>1150</v>
      </c>
      <c r="D1929" s="158" t="s">
        <v>1174</v>
      </c>
      <c r="E1929" s="158" t="s">
        <v>1247</v>
      </c>
      <c r="F1929" s="158" t="s">
        <v>2118</v>
      </c>
      <c r="G1929" s="158"/>
      <c r="H1929" s="158" t="s">
        <v>309</v>
      </c>
      <c r="I1929" s="159" t="s">
        <v>2774</v>
      </c>
      <c r="AE1929" s="21"/>
    </row>
    <row r="1930" spans="1:31" ht="15">
      <c r="A1930" s="158" t="s">
        <v>298</v>
      </c>
      <c r="B1930" s="158" t="s">
        <v>299</v>
      </c>
      <c r="C1930" s="158" t="s">
        <v>1150</v>
      </c>
      <c r="D1930" s="158" t="s">
        <v>1176</v>
      </c>
      <c r="E1930" s="158" t="s">
        <v>1250</v>
      </c>
      <c r="F1930" s="158" t="s">
        <v>2394</v>
      </c>
      <c r="G1930" s="158"/>
      <c r="H1930" s="158" t="s">
        <v>309</v>
      </c>
      <c r="I1930" s="159" t="s">
        <v>2774</v>
      </c>
      <c r="AE1930" s="21"/>
    </row>
    <row r="1931" spans="1:31" ht="15">
      <c r="A1931" s="158" t="s">
        <v>298</v>
      </c>
      <c r="B1931" s="158" t="s">
        <v>299</v>
      </c>
      <c r="C1931" s="158" t="s">
        <v>1150</v>
      </c>
      <c r="D1931" s="158" t="s">
        <v>1176</v>
      </c>
      <c r="E1931" s="158" t="s">
        <v>1249</v>
      </c>
      <c r="F1931" s="158" t="s">
        <v>2773</v>
      </c>
      <c r="G1931" s="158"/>
      <c r="H1931" s="158" t="s">
        <v>303</v>
      </c>
      <c r="I1931" s="159" t="s">
        <v>2775</v>
      </c>
      <c r="AE1931" s="21"/>
    </row>
    <row r="1932" spans="1:31" ht="15">
      <c r="A1932" s="158" t="s">
        <v>298</v>
      </c>
      <c r="B1932" s="158" t="s">
        <v>299</v>
      </c>
      <c r="C1932" s="158" t="s">
        <v>1150</v>
      </c>
      <c r="D1932" s="158" t="s">
        <v>1176</v>
      </c>
      <c r="E1932" s="158" t="s">
        <v>1251</v>
      </c>
      <c r="F1932" s="158" t="s">
        <v>2308</v>
      </c>
      <c r="G1932" s="158"/>
      <c r="H1932" s="158" t="s">
        <v>309</v>
      </c>
      <c r="I1932" s="159" t="s">
        <v>2774</v>
      </c>
      <c r="AE1932" s="21"/>
    </row>
    <row r="1933" spans="1:31" ht="15">
      <c r="A1933" s="158" t="s">
        <v>298</v>
      </c>
      <c r="B1933" s="158" t="s">
        <v>299</v>
      </c>
      <c r="C1933" s="158" t="s">
        <v>1150</v>
      </c>
      <c r="D1933" s="158" t="s">
        <v>1176</v>
      </c>
      <c r="E1933" s="158" t="s">
        <v>1152</v>
      </c>
      <c r="F1933" s="158" t="s">
        <v>1177</v>
      </c>
      <c r="G1933" s="158"/>
      <c r="H1933" s="158" t="s">
        <v>309</v>
      </c>
      <c r="I1933" s="159" t="s">
        <v>2774</v>
      </c>
      <c r="AE1933" s="21"/>
    </row>
    <row r="1934" spans="1:31" ht="15">
      <c r="A1934" s="158" t="s">
        <v>298</v>
      </c>
      <c r="B1934" s="158" t="s">
        <v>299</v>
      </c>
      <c r="C1934" s="158" t="s">
        <v>1150</v>
      </c>
      <c r="D1934" s="158" t="s">
        <v>1176</v>
      </c>
      <c r="E1934" s="158" t="s">
        <v>1247</v>
      </c>
      <c r="F1934" s="158" t="s">
        <v>2395</v>
      </c>
      <c r="G1934" s="158"/>
      <c r="H1934" s="158" t="s">
        <v>309</v>
      </c>
      <c r="I1934" s="159" t="s">
        <v>2774</v>
      </c>
      <c r="AE1934" s="21"/>
    </row>
    <row r="1935" spans="1:31" ht="15">
      <c r="A1935" s="158" t="s">
        <v>298</v>
      </c>
      <c r="B1935" s="158" t="s">
        <v>299</v>
      </c>
      <c r="C1935" s="158" t="s">
        <v>1150</v>
      </c>
      <c r="D1935" s="158" t="s">
        <v>1178</v>
      </c>
      <c r="E1935" s="158" t="s">
        <v>1152</v>
      </c>
      <c r="F1935" s="158" t="s">
        <v>2396</v>
      </c>
      <c r="G1935" s="158"/>
      <c r="H1935" s="158" t="s">
        <v>309</v>
      </c>
      <c r="I1935" s="159" t="s">
        <v>2774</v>
      </c>
      <c r="AE1935" s="21"/>
    </row>
    <row r="1936" spans="1:31" ht="15">
      <c r="A1936" s="158" t="s">
        <v>298</v>
      </c>
      <c r="B1936" s="158" t="s">
        <v>299</v>
      </c>
      <c r="C1936" s="158" t="s">
        <v>1150</v>
      </c>
      <c r="D1936" s="158" t="s">
        <v>1179</v>
      </c>
      <c r="E1936" s="158" t="s">
        <v>1250</v>
      </c>
      <c r="F1936" s="158" t="s">
        <v>2441</v>
      </c>
      <c r="G1936" s="158"/>
      <c r="H1936" s="158" t="s">
        <v>309</v>
      </c>
      <c r="I1936" s="159" t="s">
        <v>2774</v>
      </c>
      <c r="AE1936" s="21"/>
    </row>
    <row r="1937" spans="1:31" ht="15">
      <c r="A1937" s="158" t="s">
        <v>298</v>
      </c>
      <c r="B1937" s="158" t="s">
        <v>299</v>
      </c>
      <c r="C1937" s="158" t="s">
        <v>1150</v>
      </c>
      <c r="D1937" s="158" t="s">
        <v>1179</v>
      </c>
      <c r="E1937" s="158" t="s">
        <v>1152</v>
      </c>
      <c r="F1937" s="158" t="s">
        <v>1180</v>
      </c>
      <c r="G1937" s="158"/>
      <c r="H1937" s="158" t="s">
        <v>309</v>
      </c>
      <c r="I1937" s="159" t="s">
        <v>2774</v>
      </c>
      <c r="AE1937" s="21"/>
    </row>
    <row r="1938" spans="1:31" ht="15">
      <c r="A1938" s="158" t="s">
        <v>298</v>
      </c>
      <c r="B1938" s="158" t="s">
        <v>299</v>
      </c>
      <c r="C1938" s="158" t="s">
        <v>1150</v>
      </c>
      <c r="D1938" s="158" t="s">
        <v>1179</v>
      </c>
      <c r="E1938" s="158" t="s">
        <v>1247</v>
      </c>
      <c r="F1938" s="158" t="s">
        <v>2442</v>
      </c>
      <c r="G1938" s="158"/>
      <c r="H1938" s="158" t="s">
        <v>309</v>
      </c>
      <c r="I1938" s="159" t="s">
        <v>2774</v>
      </c>
      <c r="AE1938" s="21"/>
    </row>
    <row r="1939" spans="1:31" ht="15">
      <c r="A1939" s="158" t="s">
        <v>298</v>
      </c>
      <c r="B1939" s="158" t="s">
        <v>299</v>
      </c>
      <c r="C1939" s="158" t="s">
        <v>1150</v>
      </c>
      <c r="D1939" s="158" t="s">
        <v>1179</v>
      </c>
      <c r="E1939" s="158" t="s">
        <v>1249</v>
      </c>
      <c r="F1939" s="158" t="s">
        <v>2443</v>
      </c>
      <c r="G1939" s="158"/>
      <c r="H1939" s="158" t="s">
        <v>309</v>
      </c>
      <c r="I1939" s="159" t="s">
        <v>2774</v>
      </c>
      <c r="AE1939" s="21"/>
    </row>
    <row r="1940" spans="1:31" ht="15">
      <c r="A1940" s="158" t="s">
        <v>298</v>
      </c>
      <c r="B1940" s="158" t="s">
        <v>299</v>
      </c>
      <c r="C1940" s="158" t="s">
        <v>1150</v>
      </c>
      <c r="D1940" s="158" t="s">
        <v>1179</v>
      </c>
      <c r="E1940" s="158" t="s">
        <v>1251</v>
      </c>
      <c r="F1940" s="158" t="s">
        <v>2444</v>
      </c>
      <c r="G1940" s="158"/>
      <c r="H1940" s="158" t="s">
        <v>309</v>
      </c>
      <c r="I1940" s="159" t="s">
        <v>2774</v>
      </c>
      <c r="AE1940" s="21"/>
    </row>
    <row r="1941" spans="1:31" ht="15">
      <c r="A1941" s="158" t="s">
        <v>298</v>
      </c>
      <c r="B1941" s="158" t="s">
        <v>299</v>
      </c>
      <c r="C1941" s="158" t="s">
        <v>1150</v>
      </c>
      <c r="D1941" s="158" t="s">
        <v>1179</v>
      </c>
      <c r="E1941" s="158" t="s">
        <v>1252</v>
      </c>
      <c r="F1941" s="158" t="s">
        <v>2445</v>
      </c>
      <c r="G1941" s="158"/>
      <c r="H1941" s="158" t="s">
        <v>309</v>
      </c>
      <c r="I1941" s="159" t="s">
        <v>2774</v>
      </c>
      <c r="AE1941" s="21"/>
    </row>
    <row r="1942" spans="1:31" ht="15">
      <c r="A1942" s="158"/>
      <c r="B1942" s="158"/>
      <c r="C1942" s="158"/>
      <c r="D1942" s="158"/>
      <c r="E1942" s="158"/>
      <c r="F1942" s="158"/>
      <c r="G1942" s="158"/>
      <c r="H1942" s="158"/>
      <c r="I1942" s="159"/>
      <c r="AE1942" s="21"/>
    </row>
    <row r="1943" spans="1:31" ht="15">
      <c r="A1943" s="158"/>
      <c r="B1943" s="158"/>
      <c r="C1943" s="158"/>
      <c r="D1943" s="158"/>
      <c r="E1943" s="158"/>
      <c r="F1943" s="158"/>
      <c r="G1943" s="158"/>
      <c r="H1943" s="158"/>
      <c r="I1943" s="159"/>
      <c r="AE1943" s="21"/>
    </row>
    <row r="1944" spans="1:31" ht="15">
      <c r="A1944" s="158"/>
      <c r="B1944" s="158"/>
      <c r="C1944" s="158"/>
      <c r="D1944" s="158"/>
      <c r="E1944" s="158"/>
      <c r="F1944" s="158"/>
      <c r="G1944" s="158"/>
      <c r="H1944" s="158"/>
      <c r="I1944" s="159"/>
      <c r="AE1944" s="21"/>
    </row>
    <row r="1945" spans="1:31" ht="15">
      <c r="A1945" s="158"/>
      <c r="B1945" s="158"/>
      <c r="C1945" s="158"/>
      <c r="D1945" s="158"/>
      <c r="E1945" s="158"/>
      <c r="F1945" s="158"/>
      <c r="G1945" s="158"/>
      <c r="H1945" s="158"/>
      <c r="I1945" s="159"/>
      <c r="AE1945" s="21"/>
    </row>
    <row r="1946" spans="1:31" ht="15">
      <c r="A1946" s="158"/>
      <c r="B1946" s="158"/>
      <c r="C1946" s="158"/>
      <c r="D1946" s="158"/>
      <c r="E1946" s="158"/>
      <c r="F1946" s="158"/>
      <c r="G1946" s="158"/>
      <c r="H1946" s="158"/>
      <c r="I1946" s="159"/>
      <c r="AE1946" s="21"/>
    </row>
    <row r="1947" spans="1:31" ht="15">
      <c r="A1947" s="158"/>
      <c r="B1947" s="158"/>
      <c r="C1947" s="158"/>
      <c r="D1947" s="158"/>
      <c r="E1947" s="158"/>
      <c r="F1947" s="158"/>
      <c r="G1947" s="158"/>
      <c r="H1947" s="158"/>
      <c r="I1947" s="159"/>
      <c r="AE1947" s="21"/>
    </row>
    <row r="1948" spans="1:31" ht="15">
      <c r="A1948" s="158"/>
      <c r="B1948" s="158"/>
      <c r="C1948" s="158"/>
      <c r="D1948" s="158"/>
      <c r="E1948" s="158"/>
      <c r="F1948" s="158"/>
      <c r="G1948" s="158"/>
      <c r="H1948" s="158"/>
      <c r="I1948" s="159"/>
      <c r="AE1948" s="21"/>
    </row>
    <row r="1949" spans="1:31" ht="15">
      <c r="A1949" s="158"/>
      <c r="B1949" s="158"/>
      <c r="C1949" s="158"/>
      <c r="D1949" s="158"/>
      <c r="E1949" s="158"/>
      <c r="F1949" s="158"/>
      <c r="G1949" s="158"/>
      <c r="H1949" s="158"/>
      <c r="I1949" s="159"/>
      <c r="AE1949" s="21"/>
    </row>
    <row r="1950" spans="1:31" ht="15">
      <c r="A1950" s="158"/>
      <c r="B1950" s="158"/>
      <c r="C1950" s="158"/>
      <c r="D1950" s="158"/>
      <c r="E1950" s="158"/>
      <c r="F1950" s="158"/>
      <c r="G1950" s="158"/>
      <c r="H1950" s="158"/>
      <c r="I1950" s="159"/>
      <c r="AE1950" s="21"/>
    </row>
    <row r="1951" spans="1:31" ht="15">
      <c r="A1951" s="158"/>
      <c r="B1951" s="158"/>
      <c r="C1951" s="158"/>
      <c r="D1951" s="158"/>
      <c r="E1951" s="158"/>
      <c r="F1951" s="158"/>
      <c r="G1951" s="158"/>
      <c r="H1951" s="158"/>
      <c r="I1951" s="159"/>
      <c r="AE1951" s="21"/>
    </row>
    <row r="1952" spans="1:31" ht="15">
      <c r="A1952" s="158"/>
      <c r="B1952" s="158"/>
      <c r="C1952" s="158"/>
      <c r="D1952" s="158"/>
      <c r="E1952" s="158"/>
      <c r="F1952" s="158"/>
      <c r="G1952" s="158"/>
      <c r="H1952" s="158"/>
      <c r="I1952" s="159"/>
      <c r="AE1952" s="21"/>
    </row>
    <row r="1953" spans="1:31" ht="15">
      <c r="A1953" s="158"/>
      <c r="B1953" s="158"/>
      <c r="C1953" s="158"/>
      <c r="D1953" s="158"/>
      <c r="E1953" s="158"/>
      <c r="F1953" s="158"/>
      <c r="G1953" s="158"/>
      <c r="H1953" s="158"/>
      <c r="I1953" s="159"/>
      <c r="AE1953" s="21"/>
    </row>
    <row r="1954" spans="1:31" ht="15">
      <c r="A1954" s="158"/>
      <c r="B1954" s="158"/>
      <c r="C1954" s="158"/>
      <c r="D1954" s="158"/>
      <c r="E1954" s="158"/>
      <c r="F1954" s="158"/>
      <c r="G1954" s="158"/>
      <c r="H1954" s="158"/>
      <c r="I1954" s="159"/>
      <c r="AE1954" s="21"/>
    </row>
    <row r="1955" spans="1:31" ht="15">
      <c r="A1955" s="158"/>
      <c r="B1955" s="158"/>
      <c r="C1955" s="158"/>
      <c r="D1955" s="158"/>
      <c r="E1955" s="158"/>
      <c r="F1955" s="158"/>
      <c r="G1955" s="158"/>
      <c r="H1955" s="158"/>
      <c r="I1955" s="159"/>
      <c r="AE1955" s="21"/>
    </row>
    <row r="1956" spans="1:31" ht="15">
      <c r="A1956" s="158"/>
      <c r="B1956" s="158"/>
      <c r="C1956" s="158"/>
      <c r="D1956" s="158"/>
      <c r="E1956" s="158"/>
      <c r="F1956" s="158"/>
      <c r="G1956" s="158"/>
      <c r="H1956" s="158"/>
      <c r="I1956" s="159"/>
      <c r="AE1956" s="21"/>
    </row>
    <row r="1957" spans="1:31" ht="15">
      <c r="A1957" s="158"/>
      <c r="B1957" s="158"/>
      <c r="C1957" s="158"/>
      <c r="D1957" s="158"/>
      <c r="E1957" s="158"/>
      <c r="F1957" s="158"/>
      <c r="G1957" s="158"/>
      <c r="H1957" s="158"/>
      <c r="I1957" s="159"/>
      <c r="AE1957" s="21"/>
    </row>
    <row r="1958" spans="1:31" ht="15">
      <c r="A1958" s="158"/>
      <c r="B1958" s="158"/>
      <c r="C1958" s="158"/>
      <c r="D1958" s="158"/>
      <c r="E1958" s="158"/>
      <c r="F1958" s="158"/>
      <c r="G1958" s="158"/>
      <c r="H1958" s="158"/>
      <c r="I1958" s="159"/>
      <c r="AE1958" s="21"/>
    </row>
    <row r="1959" spans="1:31" ht="15">
      <c r="A1959" s="158"/>
      <c r="B1959" s="158"/>
      <c r="C1959" s="158"/>
      <c r="D1959" s="158"/>
      <c r="E1959" s="158"/>
      <c r="F1959" s="158"/>
      <c r="G1959" s="158"/>
      <c r="H1959" s="158"/>
      <c r="I1959" s="159"/>
      <c r="AE1959" s="21"/>
    </row>
    <row r="1960" spans="1:31" ht="15">
      <c r="A1960" s="158"/>
      <c r="B1960" s="158"/>
      <c r="C1960" s="158"/>
      <c r="D1960" s="158"/>
      <c r="E1960" s="158"/>
      <c r="F1960" s="158"/>
      <c r="G1960" s="158"/>
      <c r="H1960" s="158"/>
      <c r="I1960" s="159"/>
      <c r="AE1960" s="21"/>
    </row>
    <row r="1961" spans="1:31" ht="15">
      <c r="A1961" s="158"/>
      <c r="B1961" s="158"/>
      <c r="C1961" s="158"/>
      <c r="D1961" s="158"/>
      <c r="E1961" s="158"/>
      <c r="F1961" s="158"/>
      <c r="G1961" s="158"/>
      <c r="H1961" s="158"/>
      <c r="I1961" s="159"/>
      <c r="AE1961" s="21"/>
    </row>
    <row r="1962" spans="1:31" ht="15">
      <c r="A1962" s="158"/>
      <c r="B1962" s="158"/>
      <c r="C1962" s="158"/>
      <c r="D1962" s="158"/>
      <c r="E1962" s="158"/>
      <c r="F1962" s="158"/>
      <c r="G1962" s="158"/>
      <c r="H1962" s="158"/>
      <c r="I1962" s="159"/>
      <c r="AE1962" s="21"/>
    </row>
    <row r="1963" spans="1:31" ht="15">
      <c r="A1963" s="158"/>
      <c r="B1963" s="158"/>
      <c r="C1963" s="158"/>
      <c r="D1963" s="158"/>
      <c r="E1963" s="158"/>
      <c r="F1963" s="158"/>
      <c r="G1963" s="158"/>
      <c r="H1963" s="158"/>
      <c r="I1963" s="159"/>
      <c r="AE1963" s="21"/>
    </row>
    <row r="1964" spans="1:31" ht="15">
      <c r="A1964" s="158"/>
      <c r="B1964" s="158"/>
      <c r="C1964" s="158"/>
      <c r="D1964" s="158"/>
      <c r="E1964" s="158"/>
      <c r="F1964" s="158"/>
      <c r="G1964" s="158"/>
      <c r="H1964" s="158"/>
      <c r="I1964" s="159"/>
      <c r="AE1964" s="21"/>
    </row>
    <row r="1965" spans="1:31" ht="15">
      <c r="A1965" s="158"/>
      <c r="B1965" s="158"/>
      <c r="C1965" s="158"/>
      <c r="D1965" s="158"/>
      <c r="E1965" s="158"/>
      <c r="F1965" s="158"/>
      <c r="G1965" s="158"/>
      <c r="H1965" s="158"/>
      <c r="I1965" s="159"/>
      <c r="AE1965" s="21"/>
    </row>
    <row r="1966" spans="1:31" ht="15">
      <c r="A1966" s="158"/>
      <c r="B1966" s="158"/>
      <c r="C1966" s="158"/>
      <c r="D1966" s="158"/>
      <c r="E1966" s="158"/>
      <c r="F1966" s="158"/>
      <c r="G1966" s="158"/>
      <c r="H1966" s="158"/>
      <c r="I1966" s="159"/>
      <c r="AE1966" s="21"/>
    </row>
    <row r="1967" spans="1:31" ht="15">
      <c r="A1967" s="158"/>
      <c r="B1967" s="158"/>
      <c r="C1967" s="158"/>
      <c r="D1967" s="158"/>
      <c r="E1967" s="158"/>
      <c r="F1967" s="158"/>
      <c r="G1967" s="158"/>
      <c r="H1967" s="158"/>
      <c r="I1967" s="159"/>
      <c r="AE1967" s="21"/>
    </row>
    <row r="1968" spans="1:31" ht="15">
      <c r="A1968" s="158"/>
      <c r="B1968" s="158"/>
      <c r="C1968" s="158"/>
      <c r="D1968" s="158"/>
      <c r="E1968" s="158"/>
      <c r="F1968" s="158"/>
      <c r="G1968" s="158"/>
      <c r="H1968" s="158"/>
      <c r="I1968" s="159"/>
      <c r="AE1968" s="21"/>
    </row>
    <row r="1969" spans="1:31" ht="15">
      <c r="A1969" s="158"/>
      <c r="B1969" s="158"/>
      <c r="C1969" s="158"/>
      <c r="D1969" s="158"/>
      <c r="E1969" s="158"/>
      <c r="F1969" s="158"/>
      <c r="G1969" s="158"/>
      <c r="H1969" s="158"/>
      <c r="I1969" s="159"/>
      <c r="AE1969" s="21"/>
    </row>
    <row r="1970" spans="1:31" ht="15">
      <c r="A1970" s="158"/>
      <c r="B1970" s="158"/>
      <c r="C1970" s="158"/>
      <c r="D1970" s="158"/>
      <c r="E1970" s="158"/>
      <c r="F1970" s="158"/>
      <c r="G1970" s="158"/>
      <c r="H1970" s="158"/>
      <c r="I1970" s="159"/>
      <c r="AE1970" s="21"/>
    </row>
    <row r="1971" spans="1:31" ht="15">
      <c r="A1971" s="158"/>
      <c r="B1971" s="158"/>
      <c r="C1971" s="158"/>
      <c r="D1971" s="158"/>
      <c r="E1971" s="158"/>
      <c r="F1971" s="158"/>
      <c r="G1971" s="158"/>
      <c r="H1971" s="158"/>
      <c r="I1971" s="159"/>
      <c r="AE1971" s="21"/>
    </row>
    <row r="1972" spans="1:31" ht="15">
      <c r="A1972" s="158"/>
      <c r="B1972" s="158"/>
      <c r="C1972" s="158"/>
      <c r="D1972" s="158"/>
      <c r="E1972" s="158"/>
      <c r="F1972" s="158"/>
      <c r="G1972" s="158"/>
      <c r="H1972" s="158"/>
      <c r="I1972" s="159"/>
      <c r="AE1972" s="21"/>
    </row>
    <row r="1973" spans="1:31" ht="15">
      <c r="A1973" s="158"/>
      <c r="B1973" s="158"/>
      <c r="C1973" s="158"/>
      <c r="D1973" s="158"/>
      <c r="E1973" s="158"/>
      <c r="F1973" s="158"/>
      <c r="G1973" s="158"/>
      <c r="H1973" s="158"/>
      <c r="I1973" s="159"/>
      <c r="AE1973" s="21"/>
    </row>
    <row r="1974" spans="1:31" ht="15">
      <c r="A1974" s="158"/>
      <c r="B1974" s="158"/>
      <c r="C1974" s="158"/>
      <c r="D1974" s="158"/>
      <c r="E1974" s="158"/>
      <c r="F1974" s="158"/>
      <c r="G1974" s="158"/>
      <c r="H1974" s="158"/>
      <c r="I1974" s="159"/>
      <c r="AE1974" s="21"/>
    </row>
    <row r="1975" spans="1:31" ht="15">
      <c r="A1975" s="158"/>
      <c r="B1975" s="158"/>
      <c r="C1975" s="158"/>
      <c r="D1975" s="158"/>
      <c r="E1975" s="158"/>
      <c r="F1975" s="158"/>
      <c r="G1975" s="158"/>
      <c r="H1975" s="158"/>
      <c r="I1975" s="159"/>
      <c r="AE1975" s="21"/>
    </row>
    <row r="1976" spans="1:31" ht="15">
      <c r="A1976" s="197"/>
      <c r="B1976" s="197"/>
      <c r="C1976" s="197"/>
      <c r="D1976" s="197"/>
      <c r="E1976" s="197"/>
      <c r="F1976" s="197"/>
      <c r="G1976" s="197"/>
      <c r="H1976" s="197"/>
      <c r="I1976" s="198"/>
      <c r="AE1976" s="21"/>
    </row>
    <row r="1977" spans="1:31" ht="15">
      <c r="A1977" s="197"/>
      <c r="B1977" s="197"/>
      <c r="C1977" s="197"/>
      <c r="D1977" s="197"/>
      <c r="E1977" s="197"/>
      <c r="F1977" s="197"/>
      <c r="G1977" s="197"/>
      <c r="H1977" s="197"/>
      <c r="I1977" s="198"/>
      <c r="AE1977" s="21"/>
    </row>
    <row r="1978" spans="1:31" ht="15">
      <c r="A1978" s="197"/>
      <c r="B1978" s="197"/>
      <c r="C1978" s="197"/>
      <c r="D1978" s="197"/>
      <c r="E1978" s="197"/>
      <c r="F1978" s="197"/>
      <c r="G1978" s="197"/>
      <c r="H1978" s="197"/>
      <c r="I1978" s="198"/>
      <c r="AE1978" s="21"/>
    </row>
    <row r="1979" spans="1:31" ht="15">
      <c r="A1979" s="197"/>
      <c r="B1979" s="197"/>
      <c r="C1979" s="197"/>
      <c r="D1979" s="197"/>
      <c r="E1979" s="197"/>
      <c r="F1979" s="197"/>
      <c r="G1979" s="197"/>
      <c r="H1979" s="197"/>
      <c r="I1979" s="198"/>
      <c r="AE1979" s="21"/>
    </row>
    <row r="1980" spans="1:31" ht="15">
      <c r="A1980" s="197"/>
      <c r="B1980" s="197"/>
      <c r="C1980" s="197"/>
      <c r="D1980" s="197"/>
      <c r="E1980" s="197"/>
      <c r="F1980" s="197"/>
      <c r="G1980" s="197"/>
      <c r="H1980" s="197"/>
      <c r="I1980" s="198"/>
      <c r="AE1980" s="21"/>
    </row>
    <row r="1981" spans="1:31" ht="15">
      <c r="A1981" s="197"/>
      <c r="B1981" s="197"/>
      <c r="C1981" s="197"/>
      <c r="D1981" s="197"/>
      <c r="E1981" s="197"/>
      <c r="F1981" s="197"/>
      <c r="G1981" s="197"/>
      <c r="H1981" s="197"/>
      <c r="I1981" s="198"/>
      <c r="AE1981" s="21"/>
    </row>
    <row r="1982" spans="1:31" ht="15">
      <c r="A1982" s="197"/>
      <c r="B1982" s="197"/>
      <c r="C1982" s="197"/>
      <c r="D1982" s="197"/>
      <c r="E1982" s="197"/>
      <c r="F1982" s="197"/>
      <c r="G1982" s="197"/>
      <c r="H1982" s="197"/>
      <c r="I1982" s="198"/>
      <c r="AE1982" s="21"/>
    </row>
    <row r="1983" spans="1:31" ht="15">
      <c r="A1983" s="197"/>
      <c r="B1983" s="197"/>
      <c r="C1983" s="197"/>
      <c r="D1983" s="197"/>
      <c r="E1983" s="197"/>
      <c r="F1983" s="197"/>
      <c r="G1983" s="197"/>
      <c r="H1983" s="197"/>
      <c r="I1983" s="198"/>
      <c r="AE1983" s="21"/>
    </row>
    <row r="1984" spans="1:31" ht="15">
      <c r="A1984" s="197"/>
      <c r="B1984" s="197"/>
      <c r="C1984" s="197"/>
      <c r="D1984" s="197"/>
      <c r="E1984" s="197"/>
      <c r="F1984" s="197"/>
      <c r="G1984" s="197"/>
      <c r="H1984" s="197"/>
      <c r="I1984" s="198"/>
      <c r="AE1984" s="21"/>
    </row>
    <row r="1985" spans="1:31" ht="15">
      <c r="A1985" s="197"/>
      <c r="B1985" s="197"/>
      <c r="C1985" s="197"/>
      <c r="D1985" s="197"/>
      <c r="E1985" s="197"/>
      <c r="F1985" s="197"/>
      <c r="G1985" s="197"/>
      <c r="H1985" s="197"/>
      <c r="I1985" s="198"/>
      <c r="AE1985" s="21"/>
    </row>
    <row r="1986" spans="1:31" ht="15">
      <c r="A1986" s="197"/>
      <c r="B1986" s="197"/>
      <c r="C1986" s="197"/>
      <c r="D1986" s="197"/>
      <c r="E1986" s="197"/>
      <c r="F1986" s="197"/>
      <c r="G1986" s="197"/>
      <c r="H1986" s="197"/>
      <c r="I1986" s="198"/>
      <c r="AE1986" s="21"/>
    </row>
    <row r="1987" spans="1:31" ht="15">
      <c r="A1987" s="197"/>
      <c r="B1987" s="197"/>
      <c r="C1987" s="197"/>
      <c r="D1987" s="197"/>
      <c r="E1987" s="197"/>
      <c r="F1987" s="197"/>
      <c r="G1987" s="197"/>
      <c r="H1987" s="197"/>
      <c r="I1987" s="198"/>
      <c r="AE1987" s="21"/>
    </row>
    <row r="1988" spans="1:31" ht="15">
      <c r="A1988" s="197"/>
      <c r="B1988" s="197"/>
      <c r="C1988" s="197"/>
      <c r="D1988" s="197"/>
      <c r="E1988" s="197"/>
      <c r="F1988" s="197"/>
      <c r="G1988" s="197"/>
      <c r="H1988" s="197"/>
      <c r="I1988" s="198"/>
      <c r="AE1988" s="21"/>
    </row>
    <row r="1989" spans="1:31" ht="15">
      <c r="A1989" s="197"/>
      <c r="B1989" s="197"/>
      <c r="C1989" s="197"/>
      <c r="D1989" s="197"/>
      <c r="E1989" s="197"/>
      <c r="F1989" s="197"/>
      <c r="G1989" s="197"/>
      <c r="H1989" s="197"/>
      <c r="I1989" s="198"/>
      <c r="AE1989" s="21"/>
    </row>
    <row r="1990" spans="1:31" ht="15">
      <c r="A1990" s="197"/>
      <c r="B1990" s="197"/>
      <c r="C1990" s="197"/>
      <c r="D1990" s="197"/>
      <c r="E1990" s="197"/>
      <c r="F1990" s="197"/>
      <c r="G1990" s="197"/>
      <c r="H1990" s="197"/>
      <c r="I1990" s="198"/>
      <c r="AE1990" s="21"/>
    </row>
    <row r="1991" spans="1:31" ht="15">
      <c r="A1991" s="197"/>
      <c r="B1991" s="197"/>
      <c r="C1991" s="197"/>
      <c r="D1991" s="197"/>
      <c r="E1991" s="197"/>
      <c r="F1991" s="197"/>
      <c r="G1991" s="197"/>
      <c r="H1991" s="197"/>
      <c r="I1991" s="198"/>
      <c r="AE1991" s="21"/>
    </row>
    <row r="1992" spans="1:31" ht="15">
      <c r="A1992" s="197"/>
      <c r="B1992" s="197"/>
      <c r="C1992" s="197"/>
      <c r="D1992" s="197"/>
      <c r="E1992" s="197"/>
      <c r="F1992" s="197"/>
      <c r="G1992" s="197"/>
      <c r="H1992" s="197"/>
      <c r="I1992" s="198"/>
      <c r="AE1992" s="21"/>
    </row>
    <row r="1993" spans="1:31" ht="15">
      <c r="A1993" s="197"/>
      <c r="B1993" s="197"/>
      <c r="C1993" s="197"/>
      <c r="D1993" s="197"/>
      <c r="E1993" s="197"/>
      <c r="F1993" s="197"/>
      <c r="G1993" s="197"/>
      <c r="H1993" s="197"/>
      <c r="I1993" s="198"/>
      <c r="AE1993" s="21"/>
    </row>
    <row r="1994" spans="1:31" ht="15">
      <c r="A1994" s="197"/>
      <c r="B1994" s="197"/>
      <c r="C1994" s="197"/>
      <c r="D1994" s="197"/>
      <c r="E1994" s="197"/>
      <c r="F1994" s="197"/>
      <c r="G1994" s="197"/>
      <c r="H1994" s="197"/>
      <c r="I1994" s="198"/>
      <c r="AE1994" s="21"/>
    </row>
    <row r="1995" spans="1:31" ht="15">
      <c r="A1995" s="197"/>
      <c r="B1995" s="197"/>
      <c r="C1995" s="197"/>
      <c r="D1995" s="197"/>
      <c r="E1995" s="197"/>
      <c r="F1995" s="197"/>
      <c r="G1995" s="197"/>
      <c r="H1995" s="197"/>
      <c r="I1995" s="198"/>
      <c r="AE1995" s="21"/>
    </row>
    <row r="1996" spans="1:31" ht="15">
      <c r="A1996" s="197"/>
      <c r="B1996" s="197"/>
      <c r="C1996" s="197"/>
      <c r="D1996" s="197"/>
      <c r="E1996" s="197"/>
      <c r="F1996" s="197"/>
      <c r="G1996" s="197"/>
      <c r="H1996" s="197"/>
      <c r="I1996" s="198"/>
      <c r="AE1996" s="21"/>
    </row>
    <row r="1997" spans="1:31" ht="15">
      <c r="A1997" s="197"/>
      <c r="B1997" s="197"/>
      <c r="C1997" s="197"/>
      <c r="D1997" s="197"/>
      <c r="E1997" s="197"/>
      <c r="F1997" s="197"/>
      <c r="G1997" s="197"/>
      <c r="H1997" s="197"/>
      <c r="I1997" s="198"/>
      <c r="AE1997" s="21"/>
    </row>
    <row r="1998" spans="1:31" ht="15">
      <c r="A1998" s="197"/>
      <c r="B1998" s="197"/>
      <c r="C1998" s="197"/>
      <c r="D1998" s="197"/>
      <c r="E1998" s="197"/>
      <c r="F1998" s="197"/>
      <c r="G1998" s="197"/>
      <c r="H1998" s="197"/>
      <c r="I1998" s="198"/>
      <c r="AE1998" s="21"/>
    </row>
    <row r="1999" spans="1:31" ht="15">
      <c r="A1999" s="197"/>
      <c r="B1999" s="197"/>
      <c r="C1999" s="197"/>
      <c r="D1999" s="197"/>
      <c r="E1999" s="197"/>
      <c r="F1999" s="197"/>
      <c r="G1999" s="197"/>
      <c r="H1999" s="197"/>
      <c r="I1999" s="198"/>
      <c r="AE1999" s="21"/>
    </row>
    <row r="2000" spans="1:31" ht="15">
      <c r="A2000" s="197"/>
      <c r="B2000" s="197"/>
      <c r="C2000" s="197"/>
      <c r="D2000" s="197"/>
      <c r="E2000" s="197"/>
      <c r="F2000" s="197"/>
      <c r="G2000" s="197"/>
      <c r="H2000" s="197"/>
      <c r="I2000" s="198"/>
      <c r="AE2000" s="21"/>
    </row>
    <row r="2001" spans="1:31" ht="15">
      <c r="A2001" s="197"/>
      <c r="B2001" s="197"/>
      <c r="C2001" s="197"/>
      <c r="D2001" s="197"/>
      <c r="E2001" s="197"/>
      <c r="F2001" s="197"/>
      <c r="G2001" s="197"/>
      <c r="H2001" s="197"/>
      <c r="I2001" s="198"/>
      <c r="AE2001" s="21"/>
    </row>
    <row r="2002" spans="1:31" ht="15">
      <c r="A2002" s="197"/>
      <c r="B2002" s="197"/>
      <c r="C2002" s="197"/>
      <c r="D2002" s="197"/>
      <c r="E2002" s="197"/>
      <c r="F2002" s="197"/>
      <c r="G2002" s="197"/>
      <c r="H2002" s="197"/>
      <c r="I2002" s="198"/>
      <c r="AE2002" s="21"/>
    </row>
    <row r="2003" spans="1:31" ht="15">
      <c r="A2003" s="197"/>
      <c r="B2003" s="197"/>
      <c r="C2003" s="197"/>
      <c r="D2003" s="197"/>
      <c r="E2003" s="197"/>
      <c r="F2003" s="197"/>
      <c r="G2003" s="197"/>
      <c r="H2003" s="197"/>
      <c r="I2003" s="198"/>
      <c r="AE2003" s="21"/>
    </row>
    <row r="2004" spans="1:31" ht="15">
      <c r="A2004" s="197"/>
      <c r="B2004" s="197"/>
      <c r="C2004" s="197"/>
      <c r="D2004" s="197"/>
      <c r="E2004" s="197"/>
      <c r="F2004" s="197"/>
      <c r="G2004" s="197"/>
      <c r="H2004" s="197"/>
      <c r="I2004" s="198"/>
      <c r="AE2004" s="21"/>
    </row>
    <row r="2005" spans="1:31" ht="15">
      <c r="A2005" s="197"/>
      <c r="B2005" s="197"/>
      <c r="C2005" s="197"/>
      <c r="D2005" s="197"/>
      <c r="E2005" s="197"/>
      <c r="F2005" s="197"/>
      <c r="G2005" s="197"/>
      <c r="H2005" s="197"/>
      <c r="I2005" s="198"/>
      <c r="AE2005" s="21"/>
    </row>
    <row r="2006" spans="1:31" ht="15">
      <c r="A2006" s="197"/>
      <c r="B2006" s="197"/>
      <c r="C2006" s="197"/>
      <c r="D2006" s="197"/>
      <c r="E2006" s="197"/>
      <c r="F2006" s="197"/>
      <c r="G2006" s="197"/>
      <c r="H2006" s="197"/>
      <c r="I2006" s="198"/>
      <c r="AE2006" s="21"/>
    </row>
    <row r="2007" spans="1:31" ht="15">
      <c r="A2007" s="197"/>
      <c r="B2007" s="197"/>
      <c r="C2007" s="197"/>
      <c r="D2007" s="197"/>
      <c r="E2007" s="197"/>
      <c r="F2007" s="197"/>
      <c r="G2007" s="197"/>
      <c r="H2007" s="197"/>
      <c r="I2007" s="198"/>
      <c r="AE2007" s="21"/>
    </row>
    <row r="2008" spans="1:31" ht="15">
      <c r="A2008" s="197"/>
      <c r="B2008" s="197"/>
      <c r="C2008" s="197"/>
      <c r="D2008" s="197"/>
      <c r="E2008" s="197"/>
      <c r="F2008" s="197"/>
      <c r="G2008" s="197"/>
      <c r="H2008" s="197"/>
      <c r="I2008" s="198"/>
      <c r="AE2008" s="21"/>
    </row>
    <row r="2009" spans="1:31" ht="15">
      <c r="A2009" s="197"/>
      <c r="B2009" s="197"/>
      <c r="C2009" s="197"/>
      <c r="D2009" s="197"/>
      <c r="E2009" s="197"/>
      <c r="F2009" s="197"/>
      <c r="G2009" s="197"/>
      <c r="H2009" s="197"/>
      <c r="I2009" s="198"/>
      <c r="AE2009" s="21"/>
    </row>
    <row r="2010" spans="1:31" ht="15">
      <c r="A2010" s="197"/>
      <c r="B2010" s="197"/>
      <c r="C2010" s="197"/>
      <c r="D2010" s="197"/>
      <c r="E2010" s="197"/>
      <c r="F2010" s="197"/>
      <c r="G2010" s="197"/>
      <c r="H2010" s="197"/>
      <c r="I2010" s="198"/>
      <c r="AE2010" s="21"/>
    </row>
    <row r="2011" spans="1:31" ht="15">
      <c r="A2011" s="197"/>
      <c r="B2011" s="197"/>
      <c r="C2011" s="197"/>
      <c r="D2011" s="197"/>
      <c r="E2011" s="197"/>
      <c r="F2011" s="197"/>
      <c r="G2011" s="197"/>
      <c r="H2011" s="197"/>
      <c r="I2011" s="198"/>
      <c r="AE2011" s="21"/>
    </row>
    <row r="2012" spans="1:31" ht="15">
      <c r="A2012" s="197"/>
      <c r="B2012" s="197"/>
      <c r="C2012" s="197"/>
      <c r="D2012" s="197"/>
      <c r="E2012" s="197"/>
      <c r="F2012" s="197"/>
      <c r="G2012" s="197"/>
      <c r="H2012" s="197"/>
      <c r="I2012" s="198"/>
      <c r="AE2012" s="21"/>
    </row>
    <row r="2013" spans="1:31" ht="15">
      <c r="A2013" s="197"/>
      <c r="B2013" s="197"/>
      <c r="C2013" s="197"/>
      <c r="D2013" s="197"/>
      <c r="E2013" s="197"/>
      <c r="F2013" s="197"/>
      <c r="G2013" s="197"/>
      <c r="H2013" s="197"/>
      <c r="I2013" s="198"/>
      <c r="AE2013" s="21"/>
    </row>
    <row r="2014" spans="1:31" ht="15">
      <c r="A2014" s="197"/>
      <c r="B2014" s="197"/>
      <c r="C2014" s="197"/>
      <c r="D2014" s="197"/>
      <c r="E2014" s="197"/>
      <c r="F2014" s="197"/>
      <c r="G2014" s="197"/>
      <c r="H2014" s="197"/>
      <c r="I2014" s="198"/>
      <c r="AE2014" s="21"/>
    </row>
    <row r="2015" spans="1:31" ht="15">
      <c r="A2015" s="197"/>
      <c r="B2015" s="197"/>
      <c r="C2015" s="197"/>
      <c r="D2015" s="197"/>
      <c r="E2015" s="197"/>
      <c r="F2015" s="197"/>
      <c r="G2015" s="197"/>
      <c r="H2015" s="197"/>
      <c r="I2015" s="198"/>
      <c r="AE2015" s="21"/>
    </row>
    <row r="2016" spans="1:31" ht="15">
      <c r="A2016" s="197"/>
      <c r="B2016" s="197"/>
      <c r="C2016" s="197"/>
      <c r="D2016" s="197"/>
      <c r="E2016" s="197"/>
      <c r="F2016" s="197"/>
      <c r="G2016" s="197"/>
      <c r="H2016" s="197"/>
      <c r="I2016" s="198"/>
      <c r="AE2016" s="21"/>
    </row>
    <row r="2017" spans="1:31" ht="15">
      <c r="A2017" s="197"/>
      <c r="B2017" s="197"/>
      <c r="C2017" s="197"/>
      <c r="D2017" s="197"/>
      <c r="E2017" s="197"/>
      <c r="F2017" s="197"/>
      <c r="G2017" s="197"/>
      <c r="H2017" s="197"/>
      <c r="I2017" s="198"/>
      <c r="AE2017" s="21"/>
    </row>
    <row r="2018" spans="1:31" ht="15">
      <c r="A2018" s="197"/>
      <c r="B2018" s="197"/>
      <c r="C2018" s="197"/>
      <c r="D2018" s="197"/>
      <c r="E2018" s="197"/>
      <c r="F2018" s="197"/>
      <c r="G2018" s="197"/>
      <c r="H2018" s="197"/>
      <c r="I2018" s="198"/>
      <c r="AE2018" s="21"/>
    </row>
    <row r="2019" spans="1:31" ht="15">
      <c r="A2019" s="197"/>
      <c r="B2019" s="197"/>
      <c r="C2019" s="197"/>
      <c r="D2019" s="197"/>
      <c r="E2019" s="197"/>
      <c r="F2019" s="197"/>
      <c r="G2019" s="197"/>
      <c r="H2019" s="197"/>
      <c r="I2019" s="198"/>
      <c r="AE2019" s="21"/>
    </row>
    <row r="2020" spans="1:31" ht="15">
      <c r="A2020" s="197"/>
      <c r="B2020" s="197"/>
      <c r="C2020" s="197"/>
      <c r="D2020" s="197"/>
      <c r="E2020" s="197"/>
      <c r="F2020" s="197"/>
      <c r="G2020" s="197"/>
      <c r="H2020" s="197"/>
      <c r="I2020" s="198"/>
      <c r="AE2020" s="21"/>
    </row>
    <row r="2021" spans="1:31" ht="15">
      <c r="A2021" s="197"/>
      <c r="B2021" s="197"/>
      <c r="C2021" s="197"/>
      <c r="D2021" s="197"/>
      <c r="E2021" s="197"/>
      <c r="F2021" s="197"/>
      <c r="G2021" s="197"/>
      <c r="H2021" s="197"/>
      <c r="I2021" s="198"/>
      <c r="AE2021" s="21"/>
    </row>
    <row r="2022" spans="1:31" ht="15">
      <c r="A2022" s="197"/>
      <c r="B2022" s="197"/>
      <c r="C2022" s="197"/>
      <c r="D2022" s="197"/>
      <c r="E2022" s="197"/>
      <c r="F2022" s="197"/>
      <c r="G2022" s="197"/>
      <c r="H2022" s="197"/>
      <c r="I2022" s="198"/>
      <c r="AE2022" s="21"/>
    </row>
    <row r="2023" spans="1:31" ht="15">
      <c r="A2023" s="197"/>
      <c r="B2023" s="197"/>
      <c r="C2023" s="197"/>
      <c r="D2023" s="197"/>
      <c r="E2023" s="197"/>
      <c r="F2023" s="197"/>
      <c r="G2023" s="197"/>
      <c r="H2023" s="197"/>
      <c r="I2023" s="198"/>
      <c r="AE2023" s="21"/>
    </row>
    <row r="2024" spans="1:31" ht="15">
      <c r="A2024" s="197"/>
      <c r="B2024" s="197"/>
      <c r="C2024" s="197"/>
      <c r="D2024" s="197"/>
      <c r="E2024" s="197"/>
      <c r="F2024" s="197"/>
      <c r="G2024" s="197"/>
      <c r="H2024" s="197"/>
      <c r="I2024" s="198"/>
      <c r="AE2024" s="21"/>
    </row>
    <row r="2025" spans="1:31" ht="15">
      <c r="A2025" s="197"/>
      <c r="B2025" s="197"/>
      <c r="C2025" s="197"/>
      <c r="D2025" s="197"/>
      <c r="E2025" s="197"/>
      <c r="F2025" s="197"/>
      <c r="G2025" s="197"/>
      <c r="H2025" s="197"/>
      <c r="I2025" s="198"/>
      <c r="AE2025" s="21"/>
    </row>
    <row r="2026" spans="1:31" ht="15">
      <c r="A2026" s="197"/>
      <c r="B2026" s="197"/>
      <c r="C2026" s="197"/>
      <c r="D2026" s="197"/>
      <c r="E2026" s="197"/>
      <c r="F2026" s="197"/>
      <c r="G2026" s="197"/>
      <c r="H2026" s="197"/>
      <c r="I2026" s="198"/>
      <c r="AE2026" s="21"/>
    </row>
    <row r="2027" spans="1:31" ht="15">
      <c r="A2027" s="197"/>
      <c r="B2027" s="197"/>
      <c r="C2027" s="197"/>
      <c r="D2027" s="197"/>
      <c r="E2027" s="197"/>
      <c r="F2027" s="197"/>
      <c r="G2027" s="197"/>
      <c r="H2027" s="197"/>
      <c r="I2027" s="198"/>
      <c r="AE2027" s="21"/>
    </row>
    <row r="2028" spans="1:31" ht="15">
      <c r="A2028" s="197"/>
      <c r="B2028" s="197"/>
      <c r="C2028" s="197"/>
      <c r="D2028" s="197"/>
      <c r="E2028" s="197"/>
      <c r="F2028" s="197"/>
      <c r="G2028" s="197"/>
      <c r="H2028" s="197"/>
      <c r="I2028" s="198"/>
      <c r="AE2028" s="21"/>
    </row>
    <row r="2029" spans="1:31" ht="15">
      <c r="A2029" s="197"/>
      <c r="B2029" s="197"/>
      <c r="C2029" s="197"/>
      <c r="D2029" s="197"/>
      <c r="E2029" s="197"/>
      <c r="F2029" s="197"/>
      <c r="G2029" s="197"/>
      <c r="H2029" s="197"/>
      <c r="I2029" s="198"/>
      <c r="AE2029" s="21"/>
    </row>
    <row r="2030" spans="1:31" ht="15">
      <c r="A2030" s="197"/>
      <c r="B2030" s="197"/>
      <c r="C2030" s="197"/>
      <c r="D2030" s="197"/>
      <c r="E2030" s="197"/>
      <c r="F2030" s="197"/>
      <c r="G2030" s="197"/>
      <c r="H2030" s="197"/>
      <c r="I2030" s="198"/>
      <c r="AE2030" s="21"/>
    </row>
    <row r="2031" spans="1:31" ht="15">
      <c r="A2031" s="197"/>
      <c r="B2031" s="197"/>
      <c r="C2031" s="197"/>
      <c r="D2031" s="197"/>
      <c r="E2031" s="197"/>
      <c r="F2031" s="197"/>
      <c r="G2031" s="197"/>
      <c r="H2031" s="197"/>
      <c r="I2031" s="198"/>
      <c r="AE2031" s="21"/>
    </row>
    <row r="2032" spans="1:31" ht="15">
      <c r="A2032" s="197"/>
      <c r="B2032" s="197"/>
      <c r="C2032" s="197"/>
      <c r="D2032" s="197"/>
      <c r="E2032" s="197"/>
      <c r="F2032" s="197"/>
      <c r="G2032" s="197"/>
      <c r="H2032" s="197"/>
      <c r="I2032" s="198"/>
      <c r="AE2032" s="21"/>
    </row>
    <row r="2033" spans="1:31" ht="15">
      <c r="A2033" s="197"/>
      <c r="B2033" s="197"/>
      <c r="C2033" s="197"/>
      <c r="D2033" s="197"/>
      <c r="E2033" s="197"/>
      <c r="F2033" s="197"/>
      <c r="G2033" s="197"/>
      <c r="H2033" s="197"/>
      <c r="I2033" s="198"/>
      <c r="AE2033" s="21"/>
    </row>
    <row r="2034" spans="1:31" ht="15">
      <c r="A2034" s="197"/>
      <c r="B2034" s="197"/>
      <c r="C2034" s="197"/>
      <c r="D2034" s="197"/>
      <c r="E2034" s="197"/>
      <c r="F2034" s="197"/>
      <c r="G2034" s="197"/>
      <c r="H2034" s="197"/>
      <c r="I2034" s="198"/>
      <c r="AE2034" s="21"/>
    </row>
    <row r="2035" spans="1:31" ht="15">
      <c r="A2035" s="197"/>
      <c r="B2035" s="197"/>
      <c r="C2035" s="197"/>
      <c r="D2035" s="197"/>
      <c r="E2035" s="197"/>
      <c r="F2035" s="197"/>
      <c r="G2035" s="197"/>
      <c r="H2035" s="197"/>
      <c r="I2035" s="198"/>
      <c r="AE2035" s="21"/>
    </row>
    <row r="2036" spans="1:31" ht="15">
      <c r="A2036" s="197"/>
      <c r="B2036" s="197"/>
      <c r="C2036" s="197"/>
      <c r="D2036" s="197"/>
      <c r="E2036" s="197"/>
      <c r="F2036" s="197"/>
      <c r="G2036" s="197"/>
      <c r="H2036" s="197"/>
      <c r="I2036" s="198"/>
      <c r="AE2036" s="21"/>
    </row>
    <row r="2037" spans="1:31" ht="15">
      <c r="A2037" s="197"/>
      <c r="B2037" s="197"/>
      <c r="C2037" s="197"/>
      <c r="D2037" s="197"/>
      <c r="E2037" s="197"/>
      <c r="F2037" s="197"/>
      <c r="G2037" s="197"/>
      <c r="H2037" s="197"/>
      <c r="I2037" s="198"/>
      <c r="AE2037" s="21"/>
    </row>
    <row r="2038" spans="1:31" ht="15">
      <c r="A2038" s="197"/>
      <c r="B2038" s="197"/>
      <c r="C2038" s="197"/>
      <c r="D2038" s="197"/>
      <c r="E2038" s="197"/>
      <c r="F2038" s="197"/>
      <c r="G2038" s="197"/>
      <c r="H2038" s="197"/>
      <c r="I2038" s="198"/>
      <c r="AE2038" s="21"/>
    </row>
    <row r="2039" spans="1:31" ht="15">
      <c r="A2039" s="197"/>
      <c r="B2039" s="197"/>
      <c r="C2039" s="197"/>
      <c r="D2039" s="197"/>
      <c r="E2039" s="197"/>
      <c r="F2039" s="197"/>
      <c r="G2039" s="197"/>
      <c r="H2039" s="197"/>
      <c r="I2039" s="198"/>
      <c r="AE2039" s="21"/>
    </row>
    <row r="2040" spans="1:31" ht="15">
      <c r="A2040" s="197"/>
      <c r="B2040" s="197"/>
      <c r="C2040" s="197"/>
      <c r="D2040" s="197"/>
      <c r="E2040" s="197"/>
      <c r="F2040" s="197"/>
      <c r="G2040" s="197"/>
      <c r="H2040" s="197"/>
      <c r="I2040" s="198"/>
      <c r="AE2040" s="21"/>
    </row>
    <row r="2041" spans="1:31" ht="15">
      <c r="A2041" s="197"/>
      <c r="B2041" s="197"/>
      <c r="C2041" s="197"/>
      <c r="D2041" s="197"/>
      <c r="E2041" s="197"/>
      <c r="F2041" s="197"/>
      <c r="G2041" s="197"/>
      <c r="H2041" s="197"/>
      <c r="I2041" s="198"/>
      <c r="AE2041" s="21"/>
    </row>
    <row r="2042" spans="1:31" ht="15">
      <c r="A2042" s="197"/>
      <c r="B2042" s="197"/>
      <c r="C2042" s="197"/>
      <c r="D2042" s="197"/>
      <c r="E2042" s="197"/>
      <c r="F2042" s="197"/>
      <c r="G2042" s="197"/>
      <c r="H2042" s="197"/>
      <c r="I2042" s="198"/>
      <c r="AE2042" s="21"/>
    </row>
    <row r="2043" spans="1:31" ht="15">
      <c r="A2043" s="197"/>
      <c r="B2043" s="197"/>
      <c r="C2043" s="197"/>
      <c r="D2043" s="197"/>
      <c r="E2043" s="197"/>
      <c r="F2043" s="197"/>
      <c r="G2043" s="197"/>
      <c r="H2043" s="197"/>
      <c r="I2043" s="198"/>
      <c r="AE2043" s="21"/>
    </row>
    <row r="2044" spans="1:31" ht="15">
      <c r="A2044" s="197"/>
      <c r="B2044" s="197"/>
      <c r="C2044" s="197"/>
      <c r="D2044" s="197"/>
      <c r="E2044" s="197"/>
      <c r="F2044" s="197"/>
      <c r="G2044" s="197"/>
      <c r="H2044" s="197"/>
      <c r="I2044" s="198"/>
      <c r="AE2044" s="21"/>
    </row>
    <row r="2045" spans="1:31" ht="15">
      <c r="A2045" s="197"/>
      <c r="B2045" s="197"/>
      <c r="C2045" s="197"/>
      <c r="D2045" s="197"/>
      <c r="E2045" s="197"/>
      <c r="F2045" s="197"/>
      <c r="G2045" s="197"/>
      <c r="H2045" s="197"/>
      <c r="I2045" s="198"/>
      <c r="AE2045" s="21"/>
    </row>
    <row r="2046" spans="1:31" ht="15">
      <c r="A2046" s="197"/>
      <c r="B2046" s="197"/>
      <c r="C2046" s="197"/>
      <c r="D2046" s="197"/>
      <c r="E2046" s="197"/>
      <c r="F2046" s="197"/>
      <c r="G2046" s="197"/>
      <c r="H2046" s="197"/>
      <c r="I2046" s="198"/>
      <c r="AE2046" s="21"/>
    </row>
    <row r="2047" spans="1:31" ht="15">
      <c r="A2047" s="197"/>
      <c r="B2047" s="197"/>
      <c r="C2047" s="197"/>
      <c r="D2047" s="197"/>
      <c r="E2047" s="197"/>
      <c r="F2047" s="197"/>
      <c r="G2047" s="197"/>
      <c r="H2047" s="197"/>
      <c r="I2047" s="198"/>
      <c r="AE2047" s="21"/>
    </row>
    <row r="2048" spans="1:31" ht="15">
      <c r="A2048" s="197"/>
      <c r="B2048" s="197"/>
      <c r="C2048" s="197"/>
      <c r="D2048" s="197"/>
      <c r="E2048" s="197"/>
      <c r="F2048" s="197"/>
      <c r="G2048" s="197"/>
      <c r="H2048" s="197"/>
      <c r="I2048" s="198"/>
      <c r="AE2048" s="21"/>
    </row>
    <row r="2049" spans="1:31" ht="15">
      <c r="A2049" s="197"/>
      <c r="B2049" s="197"/>
      <c r="C2049" s="197"/>
      <c r="D2049" s="197"/>
      <c r="E2049" s="197"/>
      <c r="F2049" s="197"/>
      <c r="G2049" s="197"/>
      <c r="H2049" s="197"/>
      <c r="I2049" s="198"/>
      <c r="AE2049" s="21"/>
    </row>
    <row r="2050" spans="1:31" ht="15">
      <c r="A2050" s="197"/>
      <c r="B2050" s="197"/>
      <c r="C2050" s="197"/>
      <c r="D2050" s="197"/>
      <c r="E2050" s="197"/>
      <c r="F2050" s="197"/>
      <c r="G2050" s="197"/>
      <c r="H2050" s="197"/>
      <c r="I2050" s="198"/>
      <c r="AE2050" s="21"/>
    </row>
    <row r="2051" spans="1:31" ht="15">
      <c r="A2051" s="197"/>
      <c r="B2051" s="197"/>
      <c r="C2051" s="197"/>
      <c r="D2051" s="197"/>
      <c r="E2051" s="197"/>
      <c r="F2051" s="197"/>
      <c r="G2051" s="197"/>
      <c r="H2051" s="197"/>
      <c r="I2051" s="198"/>
      <c r="AE2051" s="21"/>
    </row>
    <row r="2052" spans="1:31" ht="15">
      <c r="A2052" s="197"/>
      <c r="B2052" s="197"/>
      <c r="C2052" s="197"/>
      <c r="D2052" s="197"/>
      <c r="E2052" s="197"/>
      <c r="F2052" s="197"/>
      <c r="G2052" s="197"/>
      <c r="H2052" s="197"/>
      <c r="I2052" s="198"/>
      <c r="AE2052" s="21"/>
    </row>
    <row r="2053" spans="1:31" ht="15">
      <c r="A2053" s="197"/>
      <c r="B2053" s="197"/>
      <c r="C2053" s="197"/>
      <c r="D2053" s="197"/>
      <c r="E2053" s="197"/>
      <c r="F2053" s="197"/>
      <c r="G2053" s="197"/>
      <c r="H2053" s="197"/>
      <c r="I2053" s="198"/>
      <c r="AE2053" s="21"/>
    </row>
    <row r="2054" spans="1:31" ht="15">
      <c r="A2054" s="197"/>
      <c r="B2054" s="197"/>
      <c r="C2054" s="197"/>
      <c r="D2054" s="197"/>
      <c r="E2054" s="197"/>
      <c r="F2054" s="197"/>
      <c r="G2054" s="197"/>
      <c r="H2054" s="197"/>
      <c r="I2054" s="198"/>
      <c r="AE2054" s="21"/>
    </row>
    <row r="2055" spans="1:31" ht="15">
      <c r="A2055" s="197"/>
      <c r="B2055" s="197"/>
      <c r="C2055" s="197"/>
      <c r="D2055" s="197"/>
      <c r="E2055" s="197"/>
      <c r="F2055" s="197"/>
      <c r="G2055" s="197"/>
      <c r="H2055" s="197"/>
      <c r="I2055" s="198"/>
      <c r="AE2055" s="21"/>
    </row>
    <row r="2056" spans="1:31" ht="15">
      <c r="A2056" s="197"/>
      <c r="B2056" s="197"/>
      <c r="C2056" s="197"/>
      <c r="D2056" s="197"/>
      <c r="E2056" s="197"/>
      <c r="F2056" s="197"/>
      <c r="G2056" s="197"/>
      <c r="H2056" s="197"/>
      <c r="I2056" s="198"/>
      <c r="AE2056" s="21"/>
    </row>
    <row r="2057" spans="1:31" ht="15">
      <c r="A2057" s="197"/>
      <c r="B2057" s="197"/>
      <c r="C2057" s="197"/>
      <c r="D2057" s="197"/>
      <c r="E2057" s="197"/>
      <c r="F2057" s="197"/>
      <c r="G2057" s="197"/>
      <c r="H2057" s="197"/>
      <c r="I2057" s="198"/>
      <c r="AE2057" s="21"/>
    </row>
    <row r="2058" spans="1:31" ht="15">
      <c r="A2058" s="197"/>
      <c r="B2058" s="197"/>
      <c r="C2058" s="197"/>
      <c r="D2058" s="197"/>
      <c r="E2058" s="197"/>
      <c r="F2058" s="197"/>
      <c r="G2058" s="197"/>
      <c r="H2058" s="197"/>
      <c r="I2058" s="198"/>
      <c r="AE2058" s="21"/>
    </row>
    <row r="2059" spans="1:31" ht="15">
      <c r="A2059" s="197"/>
      <c r="B2059" s="197"/>
      <c r="C2059" s="197"/>
      <c r="D2059" s="197"/>
      <c r="E2059" s="197"/>
      <c r="F2059" s="197"/>
      <c r="G2059" s="197"/>
      <c r="H2059" s="197"/>
      <c r="I2059" s="198"/>
      <c r="AE2059" s="21"/>
    </row>
    <row r="2060" spans="1:31" ht="15">
      <c r="A2060" s="197"/>
      <c r="B2060" s="197"/>
      <c r="C2060" s="197"/>
      <c r="D2060" s="197"/>
      <c r="E2060" s="197"/>
      <c r="F2060" s="197"/>
      <c r="G2060" s="197"/>
      <c r="H2060" s="197"/>
      <c r="I2060" s="198"/>
      <c r="AE2060" s="21"/>
    </row>
    <row r="2061" spans="1:31" ht="15">
      <c r="A2061" s="197"/>
      <c r="B2061" s="197"/>
      <c r="C2061" s="197"/>
      <c r="D2061" s="197"/>
      <c r="E2061" s="197"/>
      <c r="F2061" s="197"/>
      <c r="G2061" s="197"/>
      <c r="H2061" s="197"/>
      <c r="I2061" s="198"/>
      <c r="AE2061" s="21"/>
    </row>
    <row r="2062" spans="1:31" ht="15">
      <c r="A2062" s="197"/>
      <c r="B2062" s="197"/>
      <c r="C2062" s="197"/>
      <c r="D2062" s="197"/>
      <c r="E2062" s="197"/>
      <c r="F2062" s="197"/>
      <c r="G2062" s="197"/>
      <c r="H2062" s="197"/>
      <c r="I2062" s="198"/>
      <c r="AE2062" s="21"/>
    </row>
    <row r="2063" spans="1:31" ht="15">
      <c r="A2063" s="197"/>
      <c r="B2063" s="197"/>
      <c r="C2063" s="197"/>
      <c r="D2063" s="197"/>
      <c r="E2063" s="197"/>
      <c r="F2063" s="197"/>
      <c r="G2063" s="197"/>
      <c r="H2063" s="197"/>
      <c r="I2063" s="198"/>
      <c r="AE2063" s="21"/>
    </row>
    <row r="2064" spans="1:31" ht="15">
      <c r="A2064" s="197"/>
      <c r="B2064" s="197"/>
      <c r="C2064" s="197"/>
      <c r="D2064" s="197"/>
      <c r="E2064" s="197"/>
      <c r="F2064" s="197"/>
      <c r="G2064" s="197"/>
      <c r="H2064" s="197"/>
      <c r="I2064" s="198"/>
      <c r="AE2064" s="21"/>
    </row>
    <row r="2065" spans="1:31" ht="15">
      <c r="A2065" s="197"/>
      <c r="B2065" s="197"/>
      <c r="C2065" s="197"/>
      <c r="D2065" s="197"/>
      <c r="E2065" s="197"/>
      <c r="F2065" s="197"/>
      <c r="G2065" s="197"/>
      <c r="H2065" s="197"/>
      <c r="I2065" s="198"/>
      <c r="AE2065" s="21"/>
    </row>
    <row r="2066" spans="1:31" ht="15">
      <c r="A2066" s="197"/>
      <c r="B2066" s="197"/>
      <c r="C2066" s="197"/>
      <c r="D2066" s="197"/>
      <c r="E2066" s="197"/>
      <c r="F2066" s="197"/>
      <c r="G2066" s="197"/>
      <c r="H2066" s="197"/>
      <c r="I2066" s="198"/>
      <c r="AE2066" s="21"/>
    </row>
    <row r="2067" spans="1:31" ht="15">
      <c r="A2067" s="197"/>
      <c r="B2067" s="197"/>
      <c r="C2067" s="197"/>
      <c r="D2067" s="197"/>
      <c r="E2067" s="197"/>
      <c r="F2067" s="197"/>
      <c r="G2067" s="197"/>
      <c r="H2067" s="197"/>
      <c r="I2067" s="198"/>
      <c r="AE2067" s="21"/>
    </row>
    <row r="2068" spans="1:31" ht="15">
      <c r="A2068" s="197"/>
      <c r="B2068" s="197"/>
      <c r="C2068" s="197"/>
      <c r="D2068" s="197"/>
      <c r="E2068" s="197"/>
      <c r="F2068" s="197"/>
      <c r="G2068" s="197"/>
      <c r="H2068" s="197"/>
      <c r="I2068" s="198"/>
      <c r="AE2068" s="21"/>
    </row>
    <row r="2069" spans="1:31" ht="15">
      <c r="A2069" s="197"/>
      <c r="B2069" s="197"/>
      <c r="C2069" s="197"/>
      <c r="D2069" s="197"/>
      <c r="E2069" s="197"/>
      <c r="F2069" s="197"/>
      <c r="G2069" s="197"/>
      <c r="H2069" s="197"/>
      <c r="I2069" s="198"/>
      <c r="AE2069" s="21"/>
    </row>
    <row r="2070" spans="1:31" ht="15">
      <c r="A2070" s="197"/>
      <c r="B2070" s="197"/>
      <c r="C2070" s="197"/>
      <c r="D2070" s="197"/>
      <c r="E2070" s="197"/>
      <c r="F2070" s="197"/>
      <c r="G2070" s="197"/>
      <c r="H2070" s="197"/>
      <c r="I2070" s="198"/>
      <c r="AE2070" s="21"/>
    </row>
    <row r="2071" spans="1:31" ht="15">
      <c r="A2071" s="197"/>
      <c r="B2071" s="197"/>
      <c r="C2071" s="197"/>
      <c r="D2071" s="197"/>
      <c r="E2071" s="197"/>
      <c r="F2071" s="197"/>
      <c r="G2071" s="197"/>
      <c r="H2071" s="197"/>
      <c r="I2071" s="198"/>
      <c r="AE2071" s="21"/>
    </row>
    <row r="2072" spans="1:31" ht="15">
      <c r="A2072" s="197"/>
      <c r="B2072" s="197"/>
      <c r="C2072" s="197"/>
      <c r="D2072" s="197"/>
      <c r="E2072" s="197"/>
      <c r="F2072" s="197"/>
      <c r="G2072" s="197"/>
      <c r="H2072" s="197"/>
      <c r="I2072" s="198"/>
      <c r="AE2072" s="21"/>
    </row>
    <row r="2073" spans="1:31" ht="15">
      <c r="A2073" s="197"/>
      <c r="B2073" s="197"/>
      <c r="C2073" s="197"/>
      <c r="D2073" s="197"/>
      <c r="E2073" s="197"/>
      <c r="F2073" s="197"/>
      <c r="G2073" s="197"/>
      <c r="H2073" s="197"/>
      <c r="I2073" s="198"/>
      <c r="AE2073" s="21"/>
    </row>
    <row r="2074" spans="1:31" ht="15">
      <c r="A2074" s="197"/>
      <c r="B2074" s="197"/>
      <c r="C2074" s="197"/>
      <c r="D2074" s="197"/>
      <c r="E2074" s="197"/>
      <c r="F2074" s="197"/>
      <c r="G2074" s="197"/>
      <c r="H2074" s="197"/>
      <c r="I2074" s="198"/>
      <c r="AE2074" s="21"/>
    </row>
    <row r="2075" spans="1:31" ht="15">
      <c r="A2075" s="197"/>
      <c r="B2075" s="197"/>
      <c r="C2075" s="197"/>
      <c r="D2075" s="197"/>
      <c r="E2075" s="197"/>
      <c r="F2075" s="197"/>
      <c r="G2075" s="197"/>
      <c r="H2075" s="197"/>
      <c r="I2075" s="198"/>
      <c r="AE2075" s="21"/>
    </row>
    <row r="2076" spans="1:31" ht="15">
      <c r="A2076" s="197"/>
      <c r="B2076" s="197"/>
      <c r="C2076" s="197"/>
      <c r="D2076" s="197"/>
      <c r="E2076" s="197"/>
      <c r="F2076" s="197"/>
      <c r="G2076" s="197"/>
      <c r="H2076" s="197"/>
      <c r="I2076" s="198"/>
      <c r="AE2076" s="21"/>
    </row>
    <row r="2077" spans="1:31" ht="15">
      <c r="A2077" s="197"/>
      <c r="B2077" s="197"/>
      <c r="C2077" s="197"/>
      <c r="D2077" s="197"/>
      <c r="E2077" s="197"/>
      <c r="F2077" s="197"/>
      <c r="G2077" s="197"/>
      <c r="H2077" s="197"/>
      <c r="I2077" s="198"/>
      <c r="AE2077" s="21"/>
    </row>
    <row r="2078" spans="1:31" ht="15">
      <c r="A2078" s="197"/>
      <c r="B2078" s="197"/>
      <c r="C2078" s="197"/>
      <c r="D2078" s="197"/>
      <c r="E2078" s="197"/>
      <c r="F2078" s="197"/>
      <c r="G2078" s="197"/>
      <c r="H2078" s="197"/>
      <c r="I2078" s="198"/>
      <c r="AE2078" s="21"/>
    </row>
    <row r="2079" spans="1:31" ht="15">
      <c r="A2079" s="197"/>
      <c r="B2079" s="197"/>
      <c r="C2079" s="197"/>
      <c r="D2079" s="197"/>
      <c r="E2079" s="197"/>
      <c r="F2079" s="197"/>
      <c r="G2079" s="197"/>
      <c r="H2079" s="197"/>
      <c r="I2079" s="198"/>
      <c r="AE2079" s="21"/>
    </row>
    <row r="2080" spans="1:31" ht="15">
      <c r="A2080" s="197"/>
      <c r="B2080" s="197"/>
      <c r="C2080" s="197"/>
      <c r="D2080" s="197"/>
      <c r="E2080" s="197"/>
      <c r="F2080" s="197"/>
      <c r="G2080" s="197"/>
      <c r="H2080" s="197"/>
      <c r="I2080" s="198"/>
      <c r="AE2080" s="21"/>
    </row>
    <row r="2081" spans="1:31" ht="15">
      <c r="A2081" s="197"/>
      <c r="B2081" s="197"/>
      <c r="C2081" s="197"/>
      <c r="D2081" s="197"/>
      <c r="E2081" s="197"/>
      <c r="F2081" s="197"/>
      <c r="G2081" s="197"/>
      <c r="H2081" s="197"/>
      <c r="I2081" s="198"/>
      <c r="AE2081" s="21"/>
    </row>
    <row r="2082" spans="1:31" ht="15">
      <c r="A2082" s="197"/>
      <c r="B2082" s="197"/>
      <c r="C2082" s="197"/>
      <c r="D2082" s="197"/>
      <c r="E2082" s="197"/>
      <c r="F2082" s="197"/>
      <c r="G2082" s="197"/>
      <c r="H2082" s="197"/>
      <c r="I2082" s="198"/>
      <c r="AE2082" s="21"/>
    </row>
    <row r="2083" spans="1:31" ht="15">
      <c r="A2083" s="197"/>
      <c r="B2083" s="197"/>
      <c r="C2083" s="197"/>
      <c r="D2083" s="197"/>
      <c r="E2083" s="197"/>
      <c r="F2083" s="197"/>
      <c r="G2083" s="197"/>
      <c r="H2083" s="197"/>
      <c r="I2083" s="198"/>
      <c r="AE2083" s="21"/>
    </row>
    <row r="2084" spans="1:31" ht="15">
      <c r="A2084" s="197"/>
      <c r="B2084" s="197"/>
      <c r="C2084" s="197"/>
      <c r="D2084" s="197"/>
      <c r="E2084" s="197"/>
      <c r="F2084" s="197"/>
      <c r="G2084" s="197"/>
      <c r="H2084" s="197"/>
      <c r="I2084" s="198"/>
      <c r="AE2084" s="21"/>
    </row>
    <row r="2085" spans="1:31" ht="15">
      <c r="A2085" s="197"/>
      <c r="B2085" s="197"/>
      <c r="C2085" s="197"/>
      <c r="D2085" s="197"/>
      <c r="E2085" s="197"/>
      <c r="F2085" s="197"/>
      <c r="G2085" s="197"/>
      <c r="H2085" s="197"/>
      <c r="I2085" s="198"/>
      <c r="AE2085" s="21"/>
    </row>
    <row r="2086" spans="1:31" ht="15">
      <c r="A2086" s="197"/>
      <c r="B2086" s="197"/>
      <c r="C2086" s="197"/>
      <c r="D2086" s="197"/>
      <c r="E2086" s="197"/>
      <c r="F2086" s="197"/>
      <c r="G2086" s="197"/>
      <c r="H2086" s="197"/>
      <c r="I2086" s="198"/>
      <c r="AE2086" s="21"/>
    </row>
    <row r="2087" spans="1:31" ht="15">
      <c r="A2087" s="197"/>
      <c r="B2087" s="197"/>
      <c r="C2087" s="197"/>
      <c r="D2087" s="197"/>
      <c r="E2087" s="197"/>
      <c r="F2087" s="197"/>
      <c r="G2087" s="197"/>
      <c r="H2087" s="197"/>
      <c r="I2087" s="198"/>
      <c r="AE2087" s="21"/>
    </row>
    <row r="2088" spans="1:31" ht="15">
      <c r="A2088" s="197"/>
      <c r="B2088" s="197"/>
      <c r="C2088" s="197"/>
      <c r="D2088" s="197"/>
      <c r="E2088" s="197"/>
      <c r="F2088" s="197"/>
      <c r="G2088" s="197"/>
      <c r="H2088" s="197"/>
      <c r="I2088" s="198"/>
      <c r="AE2088" s="21"/>
    </row>
    <row r="2089" spans="1:31" ht="15">
      <c r="A2089" s="197"/>
      <c r="B2089" s="197"/>
      <c r="C2089" s="197"/>
      <c r="D2089" s="197"/>
      <c r="E2089" s="197"/>
      <c r="F2089" s="197"/>
      <c r="G2089" s="197"/>
      <c r="H2089" s="197"/>
      <c r="I2089" s="198"/>
      <c r="AE2089" s="21"/>
    </row>
    <row r="2090" spans="1:31" ht="15">
      <c r="A2090" s="197"/>
      <c r="B2090" s="197"/>
      <c r="C2090" s="197"/>
      <c r="D2090" s="197"/>
      <c r="E2090" s="197"/>
      <c r="F2090" s="197"/>
      <c r="G2090" s="197"/>
      <c r="H2090" s="197"/>
      <c r="I2090" s="198"/>
      <c r="AE2090" s="21"/>
    </row>
    <row r="2091" spans="1:31" ht="15">
      <c r="A2091" s="197"/>
      <c r="B2091" s="197"/>
      <c r="C2091" s="197"/>
      <c r="D2091" s="197"/>
      <c r="E2091" s="197"/>
      <c r="F2091" s="197"/>
      <c r="G2091" s="197"/>
      <c r="H2091" s="197"/>
      <c r="I2091" s="198"/>
      <c r="AE2091" s="21"/>
    </row>
    <row r="2092" spans="1:31" ht="15">
      <c r="A2092" s="197"/>
      <c r="B2092" s="197"/>
      <c r="C2092" s="197"/>
      <c r="D2092" s="197"/>
      <c r="E2092" s="197"/>
      <c r="F2092" s="197"/>
      <c r="G2092" s="197"/>
      <c r="H2092" s="197"/>
      <c r="I2092" s="198"/>
      <c r="AE2092" s="21"/>
    </row>
    <row r="2093" spans="1:31" ht="15">
      <c r="A2093" s="197"/>
      <c r="B2093" s="197"/>
      <c r="C2093" s="197"/>
      <c r="D2093" s="197"/>
      <c r="E2093" s="197"/>
      <c r="F2093" s="197"/>
      <c r="G2093" s="197"/>
      <c r="H2093" s="197"/>
      <c r="I2093" s="198"/>
      <c r="AE2093" s="21"/>
    </row>
    <row r="2094" spans="1:31" ht="15">
      <c r="A2094" s="197"/>
      <c r="B2094" s="197"/>
      <c r="C2094" s="197"/>
      <c r="D2094" s="197"/>
      <c r="E2094" s="197"/>
      <c r="F2094" s="197"/>
      <c r="G2094" s="197"/>
      <c r="H2094" s="197"/>
      <c r="I2094" s="198"/>
      <c r="AE2094" s="21"/>
    </row>
    <row r="2095" spans="1:31" ht="15">
      <c r="A2095" s="197"/>
      <c r="B2095" s="197"/>
      <c r="C2095" s="197"/>
      <c r="D2095" s="197"/>
      <c r="E2095" s="197"/>
      <c r="F2095" s="197"/>
      <c r="G2095" s="197"/>
      <c r="H2095" s="197"/>
      <c r="I2095" s="198"/>
      <c r="AE2095" s="21"/>
    </row>
    <row r="2096" spans="1:31" ht="15">
      <c r="A2096" s="197"/>
      <c r="B2096" s="197"/>
      <c r="C2096" s="197"/>
      <c r="D2096" s="197"/>
      <c r="E2096" s="197"/>
      <c r="F2096" s="197"/>
      <c r="G2096" s="197"/>
      <c r="H2096" s="197"/>
      <c r="I2096" s="198"/>
      <c r="AE2096" s="21"/>
    </row>
    <row r="2097" spans="1:31" ht="15">
      <c r="A2097" s="197"/>
      <c r="B2097" s="197"/>
      <c r="C2097" s="197"/>
      <c r="D2097" s="197"/>
      <c r="E2097" s="197"/>
      <c r="F2097" s="197"/>
      <c r="G2097" s="197"/>
      <c r="H2097" s="197"/>
      <c r="I2097" s="198"/>
      <c r="AE2097" s="21"/>
    </row>
    <row r="2098" spans="1:31" ht="15">
      <c r="A2098" s="197"/>
      <c r="B2098" s="197"/>
      <c r="C2098" s="197"/>
      <c r="D2098" s="197"/>
      <c r="E2098" s="197"/>
      <c r="F2098" s="197"/>
      <c r="G2098" s="197"/>
      <c r="H2098" s="197"/>
      <c r="I2098" s="198"/>
    </row>
    <row r="2099" spans="1:31" ht="15">
      <c r="A2099" s="197"/>
      <c r="B2099" s="197"/>
      <c r="C2099" s="197"/>
      <c r="D2099" s="197"/>
      <c r="E2099" s="197"/>
      <c r="F2099" s="197"/>
      <c r="G2099" s="197"/>
      <c r="H2099" s="197"/>
      <c r="I2099" s="198"/>
    </row>
    <row r="2100" spans="1:31" ht="15">
      <c r="A2100" s="197"/>
      <c r="B2100" s="197"/>
      <c r="C2100" s="197"/>
      <c r="D2100" s="197"/>
      <c r="E2100" s="197"/>
      <c r="F2100" s="197"/>
      <c r="G2100" s="197"/>
      <c r="H2100" s="197"/>
      <c r="I2100" s="198"/>
    </row>
    <row r="2101" spans="1:31" ht="15">
      <c r="A2101" s="197"/>
      <c r="B2101" s="197"/>
      <c r="C2101" s="197"/>
      <c r="D2101" s="197"/>
      <c r="E2101" s="197"/>
      <c r="F2101" s="197"/>
      <c r="G2101" s="197"/>
      <c r="H2101" s="197"/>
      <c r="I2101" s="198"/>
    </row>
    <row r="2102" spans="1:31" ht="15">
      <c r="A2102" s="197"/>
      <c r="B2102" s="197"/>
      <c r="C2102" s="197"/>
      <c r="D2102" s="197"/>
      <c r="E2102" s="197"/>
      <c r="F2102" s="197"/>
      <c r="G2102" s="197"/>
      <c r="H2102" s="197"/>
      <c r="I2102" s="198"/>
    </row>
    <row r="2103" spans="1:31" ht="15">
      <c r="A2103" s="197"/>
      <c r="B2103" s="197"/>
      <c r="C2103" s="197"/>
      <c r="D2103" s="197"/>
      <c r="E2103" s="197"/>
      <c r="F2103" s="197"/>
      <c r="G2103" s="197"/>
      <c r="H2103" s="197"/>
      <c r="I2103" s="198"/>
    </row>
    <row r="2104" spans="1:31" ht="15">
      <c r="A2104" s="197"/>
      <c r="B2104" s="197"/>
      <c r="C2104" s="197"/>
      <c r="D2104" s="197"/>
      <c r="E2104" s="197"/>
      <c r="F2104" s="197"/>
      <c r="G2104" s="197"/>
      <c r="H2104" s="197"/>
      <c r="I2104" s="198"/>
    </row>
    <row r="2105" spans="1:31" ht="15">
      <c r="A2105" s="197"/>
      <c r="B2105" s="197"/>
      <c r="C2105" s="197"/>
      <c r="D2105" s="197"/>
      <c r="E2105" s="197"/>
      <c r="F2105" s="197"/>
      <c r="G2105" s="197"/>
      <c r="H2105" s="197"/>
      <c r="I2105" s="198"/>
    </row>
    <row r="2106" spans="1:31" ht="15">
      <c r="A2106" s="197"/>
      <c r="B2106" s="197"/>
      <c r="C2106" s="197"/>
      <c r="D2106" s="197"/>
      <c r="E2106" s="197"/>
      <c r="F2106" s="197"/>
      <c r="G2106" s="197"/>
      <c r="H2106" s="197"/>
      <c r="I2106" s="198"/>
    </row>
    <row r="2107" spans="1:31" ht="15">
      <c r="A2107" s="197"/>
      <c r="B2107" s="197"/>
      <c r="C2107" s="197"/>
      <c r="D2107" s="197"/>
      <c r="E2107" s="197"/>
      <c r="F2107" s="197"/>
      <c r="G2107" s="197"/>
      <c r="H2107" s="197"/>
      <c r="I2107" s="198"/>
    </row>
    <row r="2108" spans="1:31" ht="15">
      <c r="A2108" s="197"/>
      <c r="B2108" s="197"/>
      <c r="C2108" s="197"/>
      <c r="D2108" s="197"/>
      <c r="E2108" s="197"/>
      <c r="F2108" s="197"/>
      <c r="G2108" s="197"/>
      <c r="H2108" s="197"/>
      <c r="I2108" s="198"/>
    </row>
    <row r="2109" spans="1:31" ht="15">
      <c r="A2109" s="197"/>
      <c r="B2109" s="197"/>
      <c r="C2109" s="197"/>
      <c r="D2109" s="197"/>
      <c r="E2109" s="197"/>
      <c r="F2109" s="197"/>
      <c r="G2109" s="197"/>
      <c r="H2109" s="197"/>
      <c r="I2109" s="198"/>
    </row>
    <row r="2110" spans="1:31" ht="15">
      <c r="A2110" s="197"/>
      <c r="B2110" s="197"/>
      <c r="C2110" s="197"/>
      <c r="D2110" s="197"/>
      <c r="E2110" s="197"/>
      <c r="F2110" s="197"/>
      <c r="G2110" s="197"/>
      <c r="H2110" s="197"/>
      <c r="I2110" s="198"/>
    </row>
    <row r="2111" spans="1:31" ht="15">
      <c r="A2111" s="197"/>
      <c r="B2111" s="197"/>
      <c r="C2111" s="197"/>
      <c r="D2111" s="197"/>
      <c r="E2111" s="197"/>
      <c r="F2111" s="197"/>
      <c r="G2111" s="197"/>
      <c r="H2111" s="197"/>
      <c r="I2111" s="198"/>
    </row>
    <row r="2112" spans="1:31" ht="15">
      <c r="A2112" s="197"/>
      <c r="B2112" s="197"/>
      <c r="C2112" s="197"/>
      <c r="D2112" s="197"/>
      <c r="E2112" s="197"/>
      <c r="F2112" s="197"/>
      <c r="G2112" s="197"/>
      <c r="H2112" s="197"/>
      <c r="I2112" s="198"/>
    </row>
    <row r="2113" spans="1:9" ht="15">
      <c r="A2113" s="197"/>
      <c r="B2113" s="197"/>
      <c r="C2113" s="197"/>
      <c r="D2113" s="197"/>
      <c r="E2113" s="197"/>
      <c r="F2113" s="197"/>
      <c r="G2113" s="197"/>
      <c r="H2113" s="197"/>
      <c r="I2113" s="198"/>
    </row>
    <row r="2114" spans="1:9" ht="15">
      <c r="A2114" s="197"/>
      <c r="B2114" s="197"/>
      <c r="C2114" s="197"/>
      <c r="D2114" s="197"/>
      <c r="E2114" s="197"/>
      <c r="F2114" s="197"/>
      <c r="G2114" s="197"/>
      <c r="H2114" s="197"/>
      <c r="I2114" s="198"/>
    </row>
    <row r="2115" spans="1:9" ht="15">
      <c r="A2115" s="197"/>
      <c r="B2115" s="197"/>
      <c r="C2115" s="197"/>
      <c r="D2115" s="197"/>
      <c r="E2115" s="197"/>
      <c r="F2115" s="197"/>
      <c r="G2115" s="197"/>
      <c r="H2115" s="197"/>
      <c r="I2115" s="198"/>
    </row>
    <row r="2116" spans="1:9" ht="15">
      <c r="A2116" s="197"/>
      <c r="B2116" s="197"/>
      <c r="C2116" s="197"/>
      <c r="D2116" s="197"/>
      <c r="E2116" s="197"/>
      <c r="F2116" s="197"/>
      <c r="G2116" s="197"/>
      <c r="H2116" s="197"/>
      <c r="I2116" s="198"/>
    </row>
    <row r="2117" spans="1:9" ht="15">
      <c r="A2117" s="197"/>
      <c r="B2117" s="197"/>
      <c r="C2117" s="197"/>
      <c r="D2117" s="197"/>
      <c r="E2117" s="197"/>
      <c r="F2117" s="197"/>
      <c r="G2117" s="197"/>
      <c r="H2117" s="197"/>
      <c r="I2117" s="198"/>
    </row>
    <row r="2118" spans="1:9" ht="15">
      <c r="A2118" s="197"/>
      <c r="B2118" s="197"/>
      <c r="C2118" s="197"/>
      <c r="D2118" s="197"/>
      <c r="E2118" s="197"/>
      <c r="F2118" s="197"/>
      <c r="G2118" s="197"/>
      <c r="H2118" s="197"/>
      <c r="I2118" s="198"/>
    </row>
    <row r="2119" spans="1:9" ht="15">
      <c r="A2119" s="197"/>
      <c r="B2119" s="197"/>
      <c r="C2119" s="197"/>
      <c r="D2119" s="197"/>
      <c r="E2119" s="197"/>
      <c r="F2119" s="197"/>
      <c r="G2119" s="197"/>
      <c r="H2119" s="197"/>
      <c r="I2119" s="198"/>
    </row>
    <row r="2120" spans="1:9" ht="15">
      <c r="A2120" s="197"/>
      <c r="B2120" s="197"/>
      <c r="C2120" s="197"/>
      <c r="D2120" s="197"/>
      <c r="E2120" s="197"/>
      <c r="F2120" s="197"/>
      <c r="G2120" s="197"/>
      <c r="H2120" s="197"/>
      <c r="I2120" s="198"/>
    </row>
    <row r="2121" spans="1:9" ht="15">
      <c r="A2121" s="197"/>
      <c r="B2121" s="197"/>
      <c r="C2121" s="197"/>
      <c r="D2121" s="197"/>
      <c r="E2121" s="197"/>
      <c r="F2121" s="197"/>
      <c r="G2121" s="197"/>
      <c r="H2121" s="197"/>
      <c r="I2121" s="198"/>
    </row>
    <row r="2122" spans="1:9" ht="15">
      <c r="A2122" s="197"/>
      <c r="B2122" s="197"/>
      <c r="C2122" s="197"/>
      <c r="D2122" s="197"/>
      <c r="E2122" s="197"/>
      <c r="F2122" s="197"/>
      <c r="G2122" s="197"/>
      <c r="H2122" s="197"/>
      <c r="I2122" s="198"/>
    </row>
    <row r="2123" spans="1:9" ht="15">
      <c r="A2123" s="197"/>
      <c r="B2123" s="197"/>
      <c r="C2123" s="197"/>
      <c r="D2123" s="197"/>
      <c r="E2123" s="197"/>
      <c r="F2123" s="197"/>
      <c r="G2123" s="197"/>
      <c r="H2123" s="197"/>
      <c r="I2123" s="198"/>
    </row>
    <row r="2124" spans="1:9" ht="15">
      <c r="A2124" s="197"/>
      <c r="B2124" s="197"/>
      <c r="C2124" s="197"/>
      <c r="D2124" s="197"/>
      <c r="E2124" s="197"/>
      <c r="F2124" s="197"/>
      <c r="G2124" s="197"/>
      <c r="H2124" s="197"/>
      <c r="I2124" s="198"/>
    </row>
    <row r="2125" spans="1:9" ht="15">
      <c r="A2125" s="158"/>
      <c r="B2125" s="158"/>
      <c r="C2125" s="158"/>
      <c r="D2125" s="158"/>
      <c r="E2125" s="158"/>
      <c r="F2125" s="158"/>
      <c r="G2125" s="158"/>
      <c r="H2125" s="158"/>
      <c r="I2125" s="159"/>
    </row>
    <row r="2126" spans="1:9" ht="15">
      <c r="A2126" s="158"/>
      <c r="B2126" s="158"/>
      <c r="C2126" s="158"/>
      <c r="D2126" s="158"/>
      <c r="E2126" s="158"/>
      <c r="F2126" s="158"/>
      <c r="G2126" s="158"/>
      <c r="H2126" s="158"/>
      <c r="I2126" s="159"/>
    </row>
    <row r="2127" spans="1:9" ht="15">
      <c r="A2127" s="158"/>
      <c r="B2127" s="158"/>
      <c r="C2127" s="158"/>
      <c r="D2127" s="158"/>
      <c r="E2127" s="158"/>
      <c r="F2127" s="158"/>
      <c r="G2127" s="158"/>
      <c r="H2127" s="158"/>
      <c r="I2127" s="159"/>
    </row>
  </sheetData>
  <sortState xmlns:xlrd2="http://schemas.microsoft.com/office/spreadsheetml/2017/richdata2" ref="A2:R101">
    <sortCondition ref="C2:C101"/>
    <sortCondition descending="1" ref="F2:F101"/>
  </sortState>
  <pageMargins left="0.25" right="0.25" top="0.75" bottom="0.75" header="0.3" footer="0.3"/>
  <pageSetup scale="55" fitToHeight="15" orientation="landscape" r:id="rId1"/>
  <headerFooter>
    <oddHeader>&amp;C&amp;"Arial,Bold"&amp;12SAFE ENVIRONMENT PROGRAM&amp;"Arial,Regular"&amp;10
&amp;"Arial,Bold"&amp;12KofC - OR - Current Course Status -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20"/>
  <sheetViews>
    <sheetView workbookViewId="0">
      <selection activeCell="Y8" sqref="Y8"/>
    </sheetView>
  </sheetViews>
  <sheetFormatPr defaultColWidth="8.85546875" defaultRowHeight="12.75"/>
  <cols>
    <col min="1" max="2" width="8.85546875" style="176"/>
    <col min="3" max="3" width="10.42578125" style="176" customWidth="1"/>
    <col min="4" max="4" width="10.85546875" style="176" bestFit="1" customWidth="1"/>
    <col min="5" max="5" width="9.140625" style="179"/>
    <col min="6" max="6" width="11.28515625" style="203" bestFit="1" customWidth="1"/>
    <col min="7" max="7" width="12" style="212" bestFit="1" customWidth="1"/>
    <col min="8" max="8" width="8.85546875" style="210"/>
    <col min="9" max="16384" width="8.85546875" style="176"/>
  </cols>
  <sheetData>
    <row r="1" spans="2:8" ht="42" customHeight="1">
      <c r="B1" s="114" t="s">
        <v>70</v>
      </c>
      <c r="C1" s="114" t="s">
        <v>71</v>
      </c>
      <c r="D1" s="114">
        <v>944</v>
      </c>
      <c r="E1" s="151" t="s">
        <v>18</v>
      </c>
      <c r="F1" s="208" t="s">
        <v>2446</v>
      </c>
      <c r="G1" s="211" t="s">
        <v>2447</v>
      </c>
      <c r="H1" s="209" t="s">
        <v>2448</v>
      </c>
    </row>
    <row r="2" spans="2:8">
      <c r="B2" s="115" t="s">
        <v>74</v>
      </c>
      <c r="C2" s="196">
        <v>91</v>
      </c>
      <c r="D2" s="177">
        <v>0</v>
      </c>
      <c r="E2" s="190">
        <v>35</v>
      </c>
      <c r="F2" s="204">
        <v>3</v>
      </c>
      <c r="G2" s="205">
        <v>4</v>
      </c>
      <c r="H2" s="202">
        <v>8.75</v>
      </c>
    </row>
    <row r="3" spans="2:8">
      <c r="B3" s="115" t="s">
        <v>75</v>
      </c>
      <c r="C3" s="196">
        <v>65</v>
      </c>
      <c r="D3" s="177">
        <v>0</v>
      </c>
      <c r="E3" s="190">
        <v>30</v>
      </c>
      <c r="F3" s="204">
        <v>9</v>
      </c>
      <c r="G3" s="205">
        <v>6</v>
      </c>
      <c r="H3" s="202">
        <v>5</v>
      </c>
    </row>
    <row r="4" spans="2:8">
      <c r="B4" s="115" t="s">
        <v>76</v>
      </c>
      <c r="C4" s="196">
        <v>99</v>
      </c>
      <c r="D4" s="177">
        <v>0</v>
      </c>
      <c r="E4" s="190">
        <v>9</v>
      </c>
      <c r="F4" s="204">
        <v>3</v>
      </c>
      <c r="G4" s="205">
        <v>2</v>
      </c>
      <c r="H4" s="202">
        <v>4.5</v>
      </c>
    </row>
    <row r="5" spans="2:8">
      <c r="B5" s="115" t="s">
        <v>77</v>
      </c>
      <c r="C5" s="196">
        <v>76</v>
      </c>
      <c r="D5" s="177">
        <v>0</v>
      </c>
      <c r="E5" s="190">
        <v>43</v>
      </c>
      <c r="F5" s="204">
        <v>14</v>
      </c>
      <c r="G5" s="205">
        <v>10</v>
      </c>
      <c r="H5" s="202">
        <v>4.3</v>
      </c>
    </row>
    <row r="6" spans="2:8">
      <c r="B6" s="115" t="s">
        <v>78</v>
      </c>
      <c r="C6" s="196">
        <v>102</v>
      </c>
      <c r="D6" s="177">
        <v>0</v>
      </c>
      <c r="E6" s="190">
        <v>31</v>
      </c>
      <c r="F6" s="204">
        <v>8</v>
      </c>
      <c r="G6" s="205">
        <v>8</v>
      </c>
      <c r="H6" s="202">
        <v>3.875</v>
      </c>
    </row>
    <row r="7" spans="2:8">
      <c r="B7" s="115" t="s">
        <v>79</v>
      </c>
      <c r="C7" s="196">
        <v>179</v>
      </c>
      <c r="D7" s="177">
        <v>0</v>
      </c>
      <c r="E7" s="190">
        <v>21</v>
      </c>
      <c r="F7" s="204">
        <v>10</v>
      </c>
      <c r="G7" s="205">
        <v>7</v>
      </c>
      <c r="H7" s="202">
        <v>3</v>
      </c>
    </row>
    <row r="8" spans="2:8">
      <c r="B8" s="115" t="s">
        <v>80</v>
      </c>
      <c r="C8" s="196">
        <v>61</v>
      </c>
      <c r="D8" s="177">
        <v>0</v>
      </c>
      <c r="E8" s="190">
        <v>17</v>
      </c>
      <c r="F8" s="204">
        <v>9</v>
      </c>
      <c r="G8" s="205">
        <v>6</v>
      </c>
      <c r="H8" s="202">
        <v>2.8333333333333335</v>
      </c>
    </row>
    <row r="9" spans="2:8">
      <c r="B9" s="115" t="s">
        <v>81</v>
      </c>
      <c r="C9" s="196">
        <v>242</v>
      </c>
      <c r="D9" s="177">
        <v>3</v>
      </c>
      <c r="E9" s="190">
        <v>15</v>
      </c>
      <c r="F9" s="204">
        <v>9</v>
      </c>
      <c r="G9" s="205">
        <v>6</v>
      </c>
      <c r="H9" s="202">
        <v>2.5</v>
      </c>
    </row>
    <row r="10" spans="2:8">
      <c r="B10" s="115" t="s">
        <v>82</v>
      </c>
      <c r="C10" s="196">
        <v>232</v>
      </c>
      <c r="D10" s="177">
        <v>1</v>
      </c>
      <c r="E10" s="190">
        <v>28</v>
      </c>
      <c r="F10" s="204">
        <v>17</v>
      </c>
      <c r="G10" s="205">
        <v>12</v>
      </c>
      <c r="H10" s="202">
        <v>2.3333333333333335</v>
      </c>
    </row>
    <row r="11" spans="2:8">
      <c r="B11" s="115" t="s">
        <v>83</v>
      </c>
      <c r="C11" s="196">
        <v>64</v>
      </c>
      <c r="D11" s="177">
        <v>0</v>
      </c>
      <c r="E11" s="190">
        <v>13</v>
      </c>
      <c r="F11" s="204">
        <v>9</v>
      </c>
      <c r="G11" s="205">
        <v>6</v>
      </c>
      <c r="H11" s="202">
        <v>2.1666666666666665</v>
      </c>
    </row>
    <row r="12" spans="2:8">
      <c r="B12" s="115" t="s">
        <v>84</v>
      </c>
      <c r="C12" s="196">
        <v>44</v>
      </c>
      <c r="D12" s="177">
        <v>3</v>
      </c>
      <c r="E12" s="190">
        <v>23</v>
      </c>
      <c r="F12" s="204">
        <v>16</v>
      </c>
      <c r="G12" s="205">
        <v>11</v>
      </c>
      <c r="H12" s="202">
        <v>2.0909090909090908</v>
      </c>
    </row>
    <row r="13" spans="2:8">
      <c r="B13" s="115" t="s">
        <v>85</v>
      </c>
      <c r="C13" s="196">
        <v>222</v>
      </c>
      <c r="D13" s="177">
        <v>6</v>
      </c>
      <c r="E13" s="190">
        <v>25</v>
      </c>
      <c r="F13" s="204">
        <v>22</v>
      </c>
      <c r="G13" s="205">
        <v>15</v>
      </c>
      <c r="H13" s="202">
        <v>1.6666666666666667</v>
      </c>
    </row>
    <row r="14" spans="2:8">
      <c r="B14" s="115" t="s">
        <v>86</v>
      </c>
      <c r="C14" s="196">
        <v>83</v>
      </c>
      <c r="D14" s="177">
        <v>5</v>
      </c>
      <c r="E14" s="190">
        <v>38</v>
      </c>
      <c r="F14" s="204">
        <v>33</v>
      </c>
      <c r="G14" s="205">
        <v>23</v>
      </c>
      <c r="H14" s="202">
        <v>1.6521739130434783</v>
      </c>
    </row>
    <row r="15" spans="2:8">
      <c r="B15" s="115" t="s">
        <v>87</v>
      </c>
      <c r="C15" s="196">
        <v>234</v>
      </c>
      <c r="D15" s="177">
        <v>0</v>
      </c>
      <c r="E15" s="190">
        <v>21</v>
      </c>
      <c r="F15" s="204">
        <v>18</v>
      </c>
      <c r="G15" s="205">
        <v>13</v>
      </c>
      <c r="H15" s="202">
        <v>1.6153846153846154</v>
      </c>
    </row>
    <row r="16" spans="2:8">
      <c r="B16" s="115" t="s">
        <v>88</v>
      </c>
      <c r="C16" s="196">
        <v>229</v>
      </c>
      <c r="D16" s="177">
        <v>3</v>
      </c>
      <c r="E16" s="190">
        <v>26</v>
      </c>
      <c r="F16" s="204">
        <v>25</v>
      </c>
      <c r="G16" s="205">
        <v>18</v>
      </c>
      <c r="H16" s="202">
        <v>1.4444444444444444</v>
      </c>
    </row>
    <row r="17" spans="2:8">
      <c r="B17" s="115" t="s">
        <v>89</v>
      </c>
      <c r="C17" s="196">
        <v>113</v>
      </c>
      <c r="D17" s="177">
        <v>0</v>
      </c>
      <c r="E17" s="190">
        <v>18</v>
      </c>
      <c r="F17" s="204">
        <v>25</v>
      </c>
      <c r="G17" s="205">
        <v>13</v>
      </c>
      <c r="H17" s="202">
        <v>1.3846153846153846</v>
      </c>
    </row>
    <row r="18" spans="2:8">
      <c r="B18" s="115" t="s">
        <v>92</v>
      </c>
      <c r="C18" s="196">
        <v>71</v>
      </c>
      <c r="D18" s="177">
        <v>4</v>
      </c>
      <c r="E18" s="190">
        <v>29</v>
      </c>
      <c r="F18" s="204">
        <v>30</v>
      </c>
      <c r="G18" s="205">
        <v>21</v>
      </c>
      <c r="H18" s="202">
        <v>1.3809523809523809</v>
      </c>
    </row>
    <row r="19" spans="2:8">
      <c r="B19" s="115" t="s">
        <v>93</v>
      </c>
      <c r="C19" s="196">
        <v>9</v>
      </c>
      <c r="D19" s="177">
        <v>2</v>
      </c>
      <c r="E19" s="190">
        <v>5</v>
      </c>
      <c r="F19" s="204">
        <v>6</v>
      </c>
      <c r="G19" s="205">
        <v>4</v>
      </c>
      <c r="H19" s="202">
        <v>1.25</v>
      </c>
    </row>
    <row r="20" spans="2:8">
      <c r="B20" s="115" t="s">
        <v>94</v>
      </c>
      <c r="C20" s="196">
        <v>1</v>
      </c>
      <c r="D20" s="177">
        <v>4</v>
      </c>
      <c r="E20" s="190">
        <v>13</v>
      </c>
      <c r="F20" s="204">
        <v>15</v>
      </c>
      <c r="G20" s="205">
        <v>11</v>
      </c>
      <c r="H20" s="202">
        <v>1.1818181818181819</v>
      </c>
    </row>
    <row r="21" spans="2:8">
      <c r="B21" s="115" t="s">
        <v>95</v>
      </c>
      <c r="C21" s="196">
        <v>216</v>
      </c>
      <c r="D21" s="177">
        <v>0</v>
      </c>
      <c r="E21" s="190">
        <v>13</v>
      </c>
      <c r="F21" s="204">
        <v>15</v>
      </c>
      <c r="G21" s="205">
        <v>11</v>
      </c>
      <c r="H21" s="202">
        <v>1.1818181818181819</v>
      </c>
    </row>
    <row r="22" spans="2:8">
      <c r="B22" s="115" t="s">
        <v>96</v>
      </c>
      <c r="C22" s="196">
        <v>5</v>
      </c>
      <c r="D22" s="177">
        <v>4</v>
      </c>
      <c r="E22" s="190">
        <v>10</v>
      </c>
      <c r="F22" s="204">
        <v>13</v>
      </c>
      <c r="G22" s="205">
        <v>9</v>
      </c>
      <c r="H22" s="202">
        <v>1.1111111111111112</v>
      </c>
    </row>
    <row r="23" spans="2:8">
      <c r="B23" s="115" t="s">
        <v>97</v>
      </c>
      <c r="C23" s="196">
        <v>4</v>
      </c>
      <c r="D23" s="177">
        <v>3</v>
      </c>
      <c r="E23" s="190">
        <v>16</v>
      </c>
      <c r="F23" s="204">
        <v>21</v>
      </c>
      <c r="G23" s="205">
        <v>15</v>
      </c>
      <c r="H23" s="202">
        <v>1.0666666666666667</v>
      </c>
    </row>
    <row r="24" spans="2:8">
      <c r="B24" s="115" t="s">
        <v>98</v>
      </c>
      <c r="C24" s="196">
        <v>167</v>
      </c>
      <c r="D24" s="177">
        <v>0</v>
      </c>
      <c r="E24" s="190">
        <v>19</v>
      </c>
      <c r="F24" s="204">
        <v>25</v>
      </c>
      <c r="G24" s="205">
        <v>18</v>
      </c>
      <c r="H24" s="202">
        <v>1.0555555555555556</v>
      </c>
    </row>
    <row r="25" spans="2:8">
      <c r="B25" s="115" t="s">
        <v>99</v>
      </c>
      <c r="C25" s="196">
        <v>146</v>
      </c>
      <c r="D25" s="177">
        <v>4</v>
      </c>
      <c r="E25" s="190">
        <v>41</v>
      </c>
      <c r="F25" s="204">
        <v>56</v>
      </c>
      <c r="G25" s="205">
        <v>39</v>
      </c>
      <c r="H25" s="202">
        <v>1.0512820512820513</v>
      </c>
    </row>
    <row r="26" spans="2:8">
      <c r="B26" s="115" t="s">
        <v>100</v>
      </c>
      <c r="C26" s="196">
        <v>7</v>
      </c>
      <c r="D26" s="177">
        <v>0</v>
      </c>
      <c r="E26" s="190">
        <v>8</v>
      </c>
      <c r="F26" s="204">
        <v>11</v>
      </c>
      <c r="G26" s="205">
        <v>8</v>
      </c>
      <c r="H26" s="202">
        <v>1</v>
      </c>
    </row>
    <row r="27" spans="2:8">
      <c r="B27" s="115" t="s">
        <v>101</v>
      </c>
      <c r="C27" s="196">
        <v>17</v>
      </c>
      <c r="D27" s="177">
        <v>0</v>
      </c>
      <c r="E27" s="190">
        <v>22</v>
      </c>
      <c r="F27" s="204">
        <v>31</v>
      </c>
      <c r="G27" s="205">
        <v>22</v>
      </c>
      <c r="H27" s="202">
        <v>1</v>
      </c>
    </row>
    <row r="28" spans="2:8">
      <c r="B28" s="115" t="s">
        <v>102</v>
      </c>
      <c r="C28" s="196">
        <v>131</v>
      </c>
      <c r="D28" s="177">
        <v>4</v>
      </c>
      <c r="E28" s="190">
        <v>10</v>
      </c>
      <c r="F28" s="204">
        <v>14</v>
      </c>
      <c r="G28" s="205">
        <v>10</v>
      </c>
      <c r="H28" s="202">
        <v>1</v>
      </c>
    </row>
    <row r="29" spans="2:8">
      <c r="B29" s="115" t="s">
        <v>103</v>
      </c>
      <c r="C29" s="196">
        <v>225</v>
      </c>
      <c r="D29" s="177">
        <v>3</v>
      </c>
      <c r="E29" s="190">
        <v>7</v>
      </c>
      <c r="F29" s="204">
        <v>10</v>
      </c>
      <c r="G29" s="205">
        <v>7</v>
      </c>
      <c r="H29" s="202">
        <v>1</v>
      </c>
    </row>
    <row r="30" spans="2:8">
      <c r="B30" s="115" t="s">
        <v>104</v>
      </c>
      <c r="C30" s="196">
        <v>233</v>
      </c>
      <c r="D30" s="177">
        <v>0</v>
      </c>
      <c r="E30" s="190">
        <v>5</v>
      </c>
      <c r="F30" s="204">
        <v>7</v>
      </c>
      <c r="G30" s="205">
        <v>5</v>
      </c>
      <c r="H30" s="202">
        <v>1</v>
      </c>
    </row>
    <row r="31" spans="2:8">
      <c r="B31" s="115" t="s">
        <v>105</v>
      </c>
      <c r="C31" s="196">
        <v>247</v>
      </c>
      <c r="D31" s="177">
        <v>0</v>
      </c>
      <c r="E31" s="190">
        <v>6</v>
      </c>
      <c r="F31" s="204">
        <v>9</v>
      </c>
      <c r="G31" s="205">
        <v>6</v>
      </c>
      <c r="H31" s="202">
        <v>1</v>
      </c>
    </row>
    <row r="32" spans="2:8">
      <c r="B32" s="115" t="s">
        <v>106</v>
      </c>
      <c r="C32" s="196">
        <v>27</v>
      </c>
      <c r="D32" s="177">
        <v>4</v>
      </c>
      <c r="E32" s="190">
        <v>27</v>
      </c>
      <c r="F32" s="204">
        <v>40</v>
      </c>
      <c r="G32" s="205">
        <v>28</v>
      </c>
      <c r="H32" s="202">
        <v>0.9642857142857143</v>
      </c>
    </row>
    <row r="33" spans="2:8">
      <c r="B33" s="115" t="s">
        <v>107</v>
      </c>
      <c r="C33" s="196">
        <v>43</v>
      </c>
      <c r="D33" s="177">
        <v>5</v>
      </c>
      <c r="E33" s="190">
        <v>44</v>
      </c>
      <c r="F33" s="204">
        <v>64</v>
      </c>
      <c r="G33" s="205">
        <v>47</v>
      </c>
      <c r="H33" s="202">
        <v>0.93617021276595747</v>
      </c>
    </row>
    <row r="34" spans="2:8">
      <c r="B34" s="115" t="s">
        <v>108</v>
      </c>
      <c r="C34" s="196">
        <v>174</v>
      </c>
      <c r="D34" s="177">
        <v>0</v>
      </c>
      <c r="E34" s="190">
        <v>12</v>
      </c>
      <c r="F34" s="204">
        <v>18</v>
      </c>
      <c r="G34" s="205">
        <v>13</v>
      </c>
      <c r="H34" s="202">
        <v>0.92307692307692313</v>
      </c>
    </row>
    <row r="35" spans="2:8">
      <c r="B35" s="115" t="s">
        <v>109</v>
      </c>
      <c r="C35" s="196">
        <v>156</v>
      </c>
      <c r="D35" s="177">
        <v>4</v>
      </c>
      <c r="E35" s="190">
        <v>20</v>
      </c>
      <c r="F35" s="204">
        <v>31</v>
      </c>
      <c r="G35" s="205">
        <v>22</v>
      </c>
      <c r="H35" s="202">
        <v>0.90909090909090906</v>
      </c>
    </row>
    <row r="36" spans="2:8">
      <c r="B36" s="115" t="s">
        <v>110</v>
      </c>
      <c r="C36" s="196">
        <v>161</v>
      </c>
      <c r="D36" s="177">
        <v>0</v>
      </c>
      <c r="E36" s="190">
        <v>10</v>
      </c>
      <c r="F36" s="204">
        <v>16</v>
      </c>
      <c r="G36" s="205">
        <v>11</v>
      </c>
      <c r="H36" s="202">
        <v>0.90909090909090906</v>
      </c>
    </row>
    <row r="37" spans="2:8">
      <c r="B37" s="115" t="s">
        <v>111</v>
      </c>
      <c r="C37" s="196">
        <v>30</v>
      </c>
      <c r="D37" s="177">
        <v>0</v>
      </c>
      <c r="E37" s="190">
        <v>17</v>
      </c>
      <c r="F37" s="204">
        <v>27</v>
      </c>
      <c r="G37" s="205">
        <v>19</v>
      </c>
      <c r="H37" s="202">
        <v>0.89473684210526316</v>
      </c>
    </row>
    <row r="38" spans="2:8">
      <c r="B38" s="115" t="s">
        <v>112</v>
      </c>
      <c r="C38" s="196">
        <v>132</v>
      </c>
      <c r="D38" s="177">
        <v>5</v>
      </c>
      <c r="E38" s="190">
        <v>8</v>
      </c>
      <c r="F38" s="204">
        <v>16</v>
      </c>
      <c r="G38" s="205">
        <v>9</v>
      </c>
      <c r="H38" s="202">
        <v>0.88888888888888884</v>
      </c>
    </row>
    <row r="39" spans="2:8">
      <c r="B39" s="115" t="s">
        <v>113</v>
      </c>
      <c r="C39" s="196">
        <v>8</v>
      </c>
      <c r="D39" s="177">
        <v>1</v>
      </c>
      <c r="E39" s="190">
        <v>7</v>
      </c>
      <c r="F39" s="204">
        <v>12</v>
      </c>
      <c r="G39" s="205">
        <v>8</v>
      </c>
      <c r="H39" s="202">
        <v>0.875</v>
      </c>
    </row>
    <row r="40" spans="2:8">
      <c r="B40" s="115" t="s">
        <v>114</v>
      </c>
      <c r="C40" s="196">
        <v>172</v>
      </c>
      <c r="D40" s="177">
        <v>4</v>
      </c>
      <c r="E40" s="190">
        <v>13</v>
      </c>
      <c r="F40" s="204">
        <v>22</v>
      </c>
      <c r="G40" s="205">
        <v>15</v>
      </c>
      <c r="H40" s="202">
        <v>0.8666666666666667</v>
      </c>
    </row>
    <row r="41" spans="2:8">
      <c r="B41" s="115" t="s">
        <v>115</v>
      </c>
      <c r="C41" s="196">
        <v>122</v>
      </c>
      <c r="D41" s="177">
        <v>4</v>
      </c>
      <c r="E41" s="190">
        <v>28</v>
      </c>
      <c r="F41" s="204">
        <v>47</v>
      </c>
      <c r="G41" s="205">
        <v>33</v>
      </c>
      <c r="H41" s="202">
        <v>0.84848484848484851</v>
      </c>
    </row>
    <row r="42" spans="2:8">
      <c r="B42" s="115" t="s">
        <v>116</v>
      </c>
      <c r="C42" s="196">
        <v>93</v>
      </c>
      <c r="D42" s="177">
        <v>4</v>
      </c>
      <c r="E42" s="190">
        <v>26</v>
      </c>
      <c r="F42" s="204">
        <v>44</v>
      </c>
      <c r="G42" s="205">
        <v>31</v>
      </c>
      <c r="H42" s="202">
        <v>0.83870967741935487</v>
      </c>
    </row>
    <row r="43" spans="2:8">
      <c r="B43" s="115" t="s">
        <v>117</v>
      </c>
      <c r="C43" s="196">
        <v>101</v>
      </c>
      <c r="D43" s="177">
        <v>0</v>
      </c>
      <c r="E43" s="190">
        <v>19</v>
      </c>
      <c r="F43" s="204">
        <v>33</v>
      </c>
      <c r="G43" s="205">
        <v>23</v>
      </c>
      <c r="H43" s="202">
        <v>0.82608695652173914</v>
      </c>
    </row>
    <row r="44" spans="2:8">
      <c r="B44" s="115" t="s">
        <v>118</v>
      </c>
      <c r="C44" s="196">
        <v>51</v>
      </c>
      <c r="D44" s="177">
        <v>4</v>
      </c>
      <c r="E44" s="190">
        <v>26</v>
      </c>
      <c r="F44" s="204">
        <v>46</v>
      </c>
      <c r="G44" s="205">
        <v>32</v>
      </c>
      <c r="H44" s="202">
        <v>0.8125</v>
      </c>
    </row>
    <row r="45" spans="2:8">
      <c r="B45" s="115" t="s">
        <v>119</v>
      </c>
      <c r="C45" s="196">
        <v>54</v>
      </c>
      <c r="D45" s="177">
        <v>5</v>
      </c>
      <c r="E45" s="190">
        <v>13</v>
      </c>
      <c r="F45" s="204">
        <v>23</v>
      </c>
      <c r="G45" s="205">
        <v>16</v>
      </c>
      <c r="H45" s="202">
        <v>0.8125</v>
      </c>
    </row>
    <row r="46" spans="2:8">
      <c r="B46" s="115" t="s">
        <v>120</v>
      </c>
      <c r="C46" s="115">
        <v>173</v>
      </c>
      <c r="D46" s="115">
        <v>0</v>
      </c>
      <c r="E46" s="190">
        <v>15</v>
      </c>
      <c r="F46" s="204">
        <v>27</v>
      </c>
      <c r="G46" s="205">
        <v>19</v>
      </c>
      <c r="H46" s="202">
        <v>0.78947368421052633</v>
      </c>
    </row>
    <row r="47" spans="2:8">
      <c r="B47" s="115" t="s">
        <v>121</v>
      </c>
      <c r="C47" s="196">
        <v>180</v>
      </c>
      <c r="D47" s="177">
        <v>0</v>
      </c>
      <c r="E47" s="190">
        <v>7</v>
      </c>
      <c r="F47" s="204">
        <v>13</v>
      </c>
      <c r="G47" s="205">
        <v>9</v>
      </c>
      <c r="H47" s="202">
        <v>0.77777777777777779</v>
      </c>
    </row>
    <row r="48" spans="2:8">
      <c r="B48" s="115" t="s">
        <v>122</v>
      </c>
      <c r="C48" s="196">
        <v>75</v>
      </c>
      <c r="D48" s="177">
        <v>7</v>
      </c>
      <c r="E48" s="190">
        <v>30</v>
      </c>
      <c r="F48" s="204">
        <v>55</v>
      </c>
      <c r="G48" s="205">
        <v>39</v>
      </c>
      <c r="H48" s="202">
        <v>0.76923076923076927</v>
      </c>
    </row>
    <row r="49" spans="2:8">
      <c r="B49" s="115" t="s">
        <v>123</v>
      </c>
      <c r="C49" s="196">
        <v>114</v>
      </c>
      <c r="D49" s="177">
        <v>4</v>
      </c>
      <c r="E49" s="190">
        <v>27</v>
      </c>
      <c r="F49" s="204">
        <v>52</v>
      </c>
      <c r="G49" s="205">
        <v>36</v>
      </c>
      <c r="H49" s="202">
        <v>0.75</v>
      </c>
    </row>
    <row r="50" spans="2:8">
      <c r="B50" s="115" t="s">
        <v>124</v>
      </c>
      <c r="C50" s="196">
        <v>230</v>
      </c>
      <c r="D50" s="177">
        <v>0</v>
      </c>
      <c r="E50" s="190">
        <v>3</v>
      </c>
      <c r="F50" s="204">
        <v>6</v>
      </c>
      <c r="G50" s="205">
        <v>4</v>
      </c>
      <c r="H50" s="202">
        <v>0.75</v>
      </c>
    </row>
    <row r="51" spans="2:8">
      <c r="B51" s="115" t="s">
        <v>125</v>
      </c>
      <c r="C51" s="196">
        <v>151</v>
      </c>
      <c r="D51" s="177">
        <v>4</v>
      </c>
      <c r="E51" s="190">
        <v>16</v>
      </c>
      <c r="F51" s="204">
        <v>32</v>
      </c>
      <c r="G51" s="205">
        <v>22</v>
      </c>
      <c r="H51" s="202">
        <v>0.72727272727272729</v>
      </c>
    </row>
    <row r="52" spans="2:8">
      <c r="B52" s="115" t="s">
        <v>126</v>
      </c>
      <c r="C52" s="196">
        <v>187</v>
      </c>
      <c r="D52" s="177">
        <v>0</v>
      </c>
      <c r="E52" s="190">
        <v>9</v>
      </c>
      <c r="F52" s="204">
        <v>18</v>
      </c>
      <c r="G52" s="205">
        <v>13</v>
      </c>
      <c r="H52" s="202">
        <v>0.69230769230769229</v>
      </c>
    </row>
    <row r="53" spans="2:8">
      <c r="B53" s="115" t="s">
        <v>127</v>
      </c>
      <c r="C53" s="196">
        <v>85</v>
      </c>
      <c r="D53" s="177">
        <v>0</v>
      </c>
      <c r="E53" s="190">
        <v>29</v>
      </c>
      <c r="F53" s="204">
        <v>61</v>
      </c>
      <c r="G53" s="205">
        <v>43</v>
      </c>
      <c r="H53" s="202">
        <v>0.67441860465116277</v>
      </c>
    </row>
    <row r="54" spans="2:8">
      <c r="B54" s="115" t="s">
        <v>128</v>
      </c>
      <c r="C54" s="196">
        <v>134</v>
      </c>
      <c r="D54" s="177">
        <v>4</v>
      </c>
      <c r="E54" s="190">
        <v>10</v>
      </c>
      <c r="F54" s="204">
        <v>21</v>
      </c>
      <c r="G54" s="205">
        <v>15</v>
      </c>
      <c r="H54" s="202">
        <v>0.66666666666666663</v>
      </c>
    </row>
    <row r="55" spans="2:8">
      <c r="B55" s="115" t="s">
        <v>129</v>
      </c>
      <c r="C55" s="196">
        <v>18</v>
      </c>
      <c r="D55" s="177">
        <v>0</v>
      </c>
      <c r="E55" s="190">
        <v>25</v>
      </c>
      <c r="F55" s="204">
        <v>54</v>
      </c>
      <c r="G55" s="205">
        <v>38</v>
      </c>
      <c r="H55" s="202">
        <v>0.65789473684210531</v>
      </c>
    </row>
    <row r="56" spans="2:8">
      <c r="B56" s="115" t="s">
        <v>130</v>
      </c>
      <c r="C56" s="196">
        <v>235</v>
      </c>
      <c r="D56" s="177">
        <v>0</v>
      </c>
      <c r="E56" s="190">
        <v>7</v>
      </c>
      <c r="F56" s="204">
        <v>16</v>
      </c>
      <c r="G56" s="205">
        <v>11</v>
      </c>
      <c r="H56" s="202">
        <v>0.63636363636363635</v>
      </c>
    </row>
    <row r="57" spans="2:8">
      <c r="B57" s="115" t="s">
        <v>131</v>
      </c>
      <c r="C57" s="196">
        <v>109</v>
      </c>
      <c r="D57" s="177">
        <v>0</v>
      </c>
      <c r="E57" s="190">
        <v>10</v>
      </c>
      <c r="F57" s="204">
        <v>23</v>
      </c>
      <c r="G57" s="205">
        <v>16</v>
      </c>
      <c r="H57" s="202">
        <v>0.625</v>
      </c>
    </row>
    <row r="58" spans="2:8">
      <c r="B58" s="115" t="s">
        <v>132</v>
      </c>
      <c r="C58" s="196">
        <v>138</v>
      </c>
      <c r="D58" s="177">
        <v>3</v>
      </c>
      <c r="E58" s="190">
        <v>5</v>
      </c>
      <c r="F58" s="204">
        <v>11</v>
      </c>
      <c r="G58" s="205">
        <v>8</v>
      </c>
      <c r="H58" s="202">
        <v>0.625</v>
      </c>
    </row>
    <row r="59" spans="2:8">
      <c r="B59" s="115" t="s">
        <v>133</v>
      </c>
      <c r="C59" s="196">
        <v>155</v>
      </c>
      <c r="D59" s="177">
        <v>0</v>
      </c>
      <c r="E59" s="190">
        <v>15</v>
      </c>
      <c r="F59" s="204">
        <v>34</v>
      </c>
      <c r="G59" s="205">
        <v>24</v>
      </c>
      <c r="H59" s="202">
        <v>0.625</v>
      </c>
    </row>
    <row r="60" spans="2:8">
      <c r="B60" s="115" t="s">
        <v>134</v>
      </c>
      <c r="C60" s="196">
        <v>49</v>
      </c>
      <c r="D60" s="177">
        <v>0</v>
      </c>
      <c r="E60" s="190">
        <v>11</v>
      </c>
      <c r="F60" s="204">
        <v>25</v>
      </c>
      <c r="G60" s="205">
        <v>18</v>
      </c>
      <c r="H60" s="202">
        <v>0.61111111111111116</v>
      </c>
    </row>
    <row r="61" spans="2:8">
      <c r="B61" s="115" t="s">
        <v>135</v>
      </c>
      <c r="C61" s="196">
        <v>133</v>
      </c>
      <c r="D61" s="177">
        <v>5</v>
      </c>
      <c r="E61" s="190">
        <v>14</v>
      </c>
      <c r="F61" s="204">
        <v>33</v>
      </c>
      <c r="G61" s="205">
        <v>23</v>
      </c>
      <c r="H61" s="202">
        <v>0.60869565217391308</v>
      </c>
    </row>
    <row r="62" spans="2:8">
      <c r="B62" s="115" t="s">
        <v>136</v>
      </c>
      <c r="C62" s="196">
        <v>117</v>
      </c>
      <c r="D62" s="177">
        <v>4</v>
      </c>
      <c r="E62" s="190">
        <v>9</v>
      </c>
      <c r="F62" s="204">
        <v>22</v>
      </c>
      <c r="G62" s="205">
        <v>15</v>
      </c>
      <c r="H62" s="202">
        <v>0.6</v>
      </c>
    </row>
    <row r="63" spans="2:8">
      <c r="B63" s="115" t="s">
        <v>137</v>
      </c>
      <c r="C63" s="196">
        <v>96</v>
      </c>
      <c r="D63" s="177">
        <v>0</v>
      </c>
      <c r="E63" s="190">
        <v>23</v>
      </c>
      <c r="F63" s="204">
        <v>55</v>
      </c>
      <c r="G63" s="205">
        <v>39</v>
      </c>
      <c r="H63" s="202">
        <v>0.58974358974358976</v>
      </c>
    </row>
    <row r="64" spans="2:8">
      <c r="B64" s="115" t="s">
        <v>138</v>
      </c>
      <c r="C64" s="196">
        <v>37</v>
      </c>
      <c r="D64" s="177">
        <v>0</v>
      </c>
      <c r="E64" s="190">
        <v>9</v>
      </c>
      <c r="F64" s="204">
        <v>23</v>
      </c>
      <c r="G64" s="205">
        <v>16</v>
      </c>
      <c r="H64" s="202">
        <v>0.5625</v>
      </c>
    </row>
    <row r="65" spans="2:8">
      <c r="B65" s="115" t="s">
        <v>139</v>
      </c>
      <c r="C65" s="196">
        <v>103</v>
      </c>
      <c r="D65" s="177">
        <v>4</v>
      </c>
      <c r="E65" s="190">
        <v>18</v>
      </c>
      <c r="F65" s="204">
        <v>45</v>
      </c>
      <c r="G65" s="205">
        <v>32</v>
      </c>
      <c r="H65" s="202">
        <v>0.5625</v>
      </c>
    </row>
    <row r="66" spans="2:8">
      <c r="B66" s="115" t="s">
        <v>140</v>
      </c>
      <c r="C66" s="196">
        <v>40</v>
      </c>
      <c r="D66" s="177">
        <v>0</v>
      </c>
      <c r="E66" s="190">
        <v>19</v>
      </c>
      <c r="F66" s="204">
        <v>45</v>
      </c>
      <c r="G66" s="205">
        <v>34</v>
      </c>
      <c r="H66" s="202">
        <v>0.55882352941176472</v>
      </c>
    </row>
    <row r="67" spans="2:8">
      <c r="B67" s="115" t="s">
        <v>141</v>
      </c>
      <c r="C67" s="196">
        <v>19</v>
      </c>
      <c r="D67" s="177">
        <v>3</v>
      </c>
      <c r="E67" s="190">
        <v>10</v>
      </c>
      <c r="F67" s="204">
        <v>26</v>
      </c>
      <c r="G67" s="205">
        <v>18</v>
      </c>
      <c r="H67" s="202">
        <v>0.55555555555555558</v>
      </c>
    </row>
    <row r="68" spans="2:8">
      <c r="B68" s="115" t="s">
        <v>142</v>
      </c>
      <c r="C68" s="196">
        <v>24</v>
      </c>
      <c r="D68" s="177">
        <v>3</v>
      </c>
      <c r="E68" s="190">
        <v>15</v>
      </c>
      <c r="F68" s="204">
        <v>39</v>
      </c>
      <c r="G68" s="205">
        <v>27</v>
      </c>
      <c r="H68" s="202">
        <v>0.55555555555555558</v>
      </c>
    </row>
    <row r="69" spans="2:8">
      <c r="B69" s="115" t="s">
        <v>143</v>
      </c>
      <c r="C69" s="196">
        <v>111</v>
      </c>
      <c r="D69" s="177">
        <v>0</v>
      </c>
      <c r="E69" s="190">
        <v>25</v>
      </c>
      <c r="F69" s="204">
        <v>64</v>
      </c>
      <c r="G69" s="205">
        <v>45</v>
      </c>
      <c r="H69" s="202">
        <v>0.55555555555555558</v>
      </c>
    </row>
    <row r="70" spans="2:8">
      <c r="B70" s="115" t="s">
        <v>144</v>
      </c>
      <c r="C70" s="196">
        <v>217</v>
      </c>
      <c r="D70" s="177">
        <v>0</v>
      </c>
      <c r="E70" s="190">
        <v>5</v>
      </c>
      <c r="F70" s="204">
        <v>13</v>
      </c>
      <c r="G70" s="205">
        <v>9</v>
      </c>
      <c r="H70" s="202">
        <v>0.55555555555555558</v>
      </c>
    </row>
    <row r="71" spans="2:8">
      <c r="B71" s="115" t="s">
        <v>145</v>
      </c>
      <c r="C71" s="196">
        <v>135</v>
      </c>
      <c r="D71" s="177">
        <v>0</v>
      </c>
      <c r="E71" s="190">
        <v>6</v>
      </c>
      <c r="F71" s="204">
        <v>15</v>
      </c>
      <c r="G71" s="205">
        <v>11</v>
      </c>
      <c r="H71" s="202">
        <v>0.54545454545454541</v>
      </c>
    </row>
    <row r="72" spans="2:8">
      <c r="B72" s="115" t="s">
        <v>146</v>
      </c>
      <c r="C72" s="196">
        <v>38</v>
      </c>
      <c r="D72" s="177">
        <v>0</v>
      </c>
      <c r="E72" s="190">
        <v>7</v>
      </c>
      <c r="F72" s="204">
        <v>18</v>
      </c>
      <c r="G72" s="205">
        <v>13</v>
      </c>
      <c r="H72" s="202">
        <v>0.53846153846153844</v>
      </c>
    </row>
    <row r="73" spans="2:8">
      <c r="B73" s="115" t="s">
        <v>147</v>
      </c>
      <c r="C73" s="196">
        <v>16</v>
      </c>
      <c r="D73" s="177">
        <v>0</v>
      </c>
      <c r="E73" s="190">
        <v>8</v>
      </c>
      <c r="F73" s="204">
        <v>21</v>
      </c>
      <c r="G73" s="205">
        <v>15</v>
      </c>
      <c r="H73" s="202">
        <v>0.53333333333333333</v>
      </c>
    </row>
    <row r="74" spans="2:8">
      <c r="B74" s="115" t="s">
        <v>148</v>
      </c>
      <c r="C74" s="196">
        <v>106</v>
      </c>
      <c r="D74" s="177">
        <v>0</v>
      </c>
      <c r="E74" s="190">
        <v>16</v>
      </c>
      <c r="F74" s="204">
        <v>43</v>
      </c>
      <c r="G74" s="205">
        <v>30</v>
      </c>
      <c r="H74" s="202">
        <v>0.53333333333333333</v>
      </c>
    </row>
    <row r="75" spans="2:8">
      <c r="B75" s="115" t="s">
        <v>149</v>
      </c>
      <c r="C75" s="196">
        <v>25</v>
      </c>
      <c r="D75" s="177">
        <v>5</v>
      </c>
      <c r="E75" s="190">
        <v>9</v>
      </c>
      <c r="F75" s="204">
        <v>24</v>
      </c>
      <c r="G75" s="205">
        <v>17</v>
      </c>
      <c r="H75" s="202">
        <v>0.52941176470588236</v>
      </c>
    </row>
    <row r="76" spans="2:8">
      <c r="B76" s="115" t="s">
        <v>150</v>
      </c>
      <c r="C76" s="196">
        <v>74</v>
      </c>
      <c r="D76" s="177">
        <v>1</v>
      </c>
      <c r="E76" s="190">
        <v>18</v>
      </c>
      <c r="F76" s="204">
        <v>49</v>
      </c>
      <c r="G76" s="205">
        <v>34</v>
      </c>
      <c r="H76" s="202">
        <v>0.52941176470588236</v>
      </c>
    </row>
    <row r="77" spans="2:8">
      <c r="B77" s="115" t="s">
        <v>151</v>
      </c>
      <c r="C77" s="196">
        <v>92</v>
      </c>
      <c r="D77" s="177">
        <v>3</v>
      </c>
      <c r="E77" s="190">
        <v>16</v>
      </c>
      <c r="F77" s="204">
        <v>44</v>
      </c>
      <c r="G77" s="205">
        <v>31</v>
      </c>
      <c r="H77" s="202">
        <v>0.5161290322580645</v>
      </c>
    </row>
    <row r="78" spans="2:8">
      <c r="B78" s="115" t="s">
        <v>152</v>
      </c>
      <c r="C78" s="196">
        <v>79</v>
      </c>
      <c r="D78" s="177">
        <v>2</v>
      </c>
      <c r="E78" s="190">
        <v>26</v>
      </c>
      <c r="F78" s="204">
        <v>73</v>
      </c>
      <c r="G78" s="205">
        <v>51</v>
      </c>
      <c r="H78" s="202">
        <v>0.50980392156862742</v>
      </c>
    </row>
    <row r="79" spans="2:8">
      <c r="B79" s="115" t="s">
        <v>153</v>
      </c>
      <c r="C79" s="196">
        <v>3</v>
      </c>
      <c r="D79" s="177">
        <v>0</v>
      </c>
      <c r="E79" s="190">
        <v>9</v>
      </c>
      <c r="F79" s="204">
        <v>25</v>
      </c>
      <c r="G79" s="205">
        <v>18</v>
      </c>
      <c r="H79" s="202">
        <v>0.5</v>
      </c>
    </row>
    <row r="80" spans="2:8">
      <c r="B80" s="115" t="s">
        <v>154</v>
      </c>
      <c r="C80" s="196">
        <v>20</v>
      </c>
      <c r="D80" s="177">
        <v>4</v>
      </c>
      <c r="E80" s="190">
        <v>9</v>
      </c>
      <c r="F80" s="204">
        <v>25</v>
      </c>
      <c r="G80" s="205">
        <v>18</v>
      </c>
      <c r="H80" s="202">
        <v>0.5</v>
      </c>
    </row>
    <row r="81" spans="2:8">
      <c r="B81" s="115" t="s">
        <v>155</v>
      </c>
      <c r="C81" s="196">
        <v>31</v>
      </c>
      <c r="D81" s="177">
        <v>1</v>
      </c>
      <c r="E81" s="190">
        <v>2</v>
      </c>
      <c r="F81" s="204">
        <v>6</v>
      </c>
      <c r="G81" s="205">
        <v>4</v>
      </c>
      <c r="H81" s="202">
        <v>0.5</v>
      </c>
    </row>
    <row r="82" spans="2:8">
      <c r="B82" s="115" t="s">
        <v>156</v>
      </c>
      <c r="C82" s="196">
        <v>48</v>
      </c>
      <c r="D82" s="177">
        <v>0</v>
      </c>
      <c r="E82" s="190">
        <v>11</v>
      </c>
      <c r="F82" s="204">
        <v>31</v>
      </c>
      <c r="G82" s="205">
        <v>22</v>
      </c>
      <c r="H82" s="202">
        <v>0.5</v>
      </c>
    </row>
    <row r="83" spans="2:8">
      <c r="B83" s="115" t="s">
        <v>157</v>
      </c>
      <c r="C83" s="196">
        <v>104</v>
      </c>
      <c r="D83" s="177">
        <v>0</v>
      </c>
      <c r="E83" s="190">
        <v>15</v>
      </c>
      <c r="F83" s="204">
        <v>40</v>
      </c>
      <c r="G83" s="205">
        <v>30</v>
      </c>
      <c r="H83" s="202">
        <v>0.5</v>
      </c>
    </row>
    <row r="84" spans="2:8">
      <c r="B84" s="115" t="s">
        <v>158</v>
      </c>
      <c r="C84" s="196">
        <v>107</v>
      </c>
      <c r="D84" s="177">
        <v>4</v>
      </c>
      <c r="E84" s="190">
        <v>8</v>
      </c>
      <c r="F84" s="204">
        <v>23</v>
      </c>
      <c r="G84" s="205">
        <v>16</v>
      </c>
      <c r="H84" s="202">
        <v>0.5</v>
      </c>
    </row>
    <row r="85" spans="2:8">
      <c r="B85" s="115" t="s">
        <v>159</v>
      </c>
      <c r="C85" s="196">
        <v>148</v>
      </c>
      <c r="D85" s="177">
        <v>0</v>
      </c>
      <c r="E85" s="190">
        <v>10</v>
      </c>
      <c r="F85" s="204">
        <v>28</v>
      </c>
      <c r="G85" s="205">
        <v>20</v>
      </c>
      <c r="H85" s="202">
        <v>0.5</v>
      </c>
    </row>
    <row r="86" spans="2:8">
      <c r="B86" s="115" t="s">
        <v>160</v>
      </c>
      <c r="C86" s="196">
        <v>189</v>
      </c>
      <c r="D86" s="177">
        <v>0</v>
      </c>
      <c r="E86" s="190">
        <v>13</v>
      </c>
      <c r="F86" s="204">
        <v>37</v>
      </c>
      <c r="G86" s="205">
        <v>26</v>
      </c>
      <c r="H86" s="202">
        <v>0.5</v>
      </c>
    </row>
    <row r="87" spans="2:8">
      <c r="B87" s="115" t="s">
        <v>161</v>
      </c>
      <c r="C87" s="196">
        <v>108</v>
      </c>
      <c r="D87" s="177">
        <v>4</v>
      </c>
      <c r="E87" s="190">
        <v>14</v>
      </c>
      <c r="F87" s="204">
        <v>44</v>
      </c>
      <c r="G87" s="205">
        <v>29</v>
      </c>
      <c r="H87" s="202">
        <v>0.48275862068965519</v>
      </c>
    </row>
    <row r="88" spans="2:8">
      <c r="B88" s="115" t="s">
        <v>162</v>
      </c>
      <c r="C88" s="196">
        <v>143</v>
      </c>
      <c r="D88" s="177">
        <v>0</v>
      </c>
      <c r="E88" s="190">
        <v>12</v>
      </c>
      <c r="F88" s="204">
        <v>36</v>
      </c>
      <c r="G88" s="205">
        <v>25</v>
      </c>
      <c r="H88" s="202">
        <v>0.48</v>
      </c>
    </row>
    <row r="89" spans="2:8">
      <c r="B89" s="115" t="s">
        <v>163</v>
      </c>
      <c r="C89" s="115">
        <v>246</v>
      </c>
      <c r="D89" s="115">
        <v>0</v>
      </c>
      <c r="E89" s="190">
        <v>12</v>
      </c>
      <c r="F89" s="204">
        <v>36</v>
      </c>
      <c r="G89" s="205">
        <v>25</v>
      </c>
      <c r="H89" s="202">
        <v>0.48</v>
      </c>
    </row>
    <row r="90" spans="2:8">
      <c r="B90" s="115" t="s">
        <v>164</v>
      </c>
      <c r="C90" s="196">
        <v>50</v>
      </c>
      <c r="D90" s="177">
        <v>0</v>
      </c>
      <c r="E90" s="190">
        <v>7</v>
      </c>
      <c r="F90" s="204">
        <v>21</v>
      </c>
      <c r="G90" s="205">
        <v>15</v>
      </c>
      <c r="H90" s="202">
        <v>0.46666666666666667</v>
      </c>
    </row>
    <row r="91" spans="2:8">
      <c r="B91" s="115" t="s">
        <v>165</v>
      </c>
      <c r="C91" s="196">
        <v>126</v>
      </c>
      <c r="D91" s="177">
        <v>5</v>
      </c>
      <c r="E91" s="190">
        <v>7</v>
      </c>
      <c r="F91" s="204">
        <v>21</v>
      </c>
      <c r="G91" s="205">
        <v>15</v>
      </c>
      <c r="H91" s="202">
        <v>0.46666666666666667</v>
      </c>
    </row>
    <row r="92" spans="2:8">
      <c r="B92" s="115" t="s">
        <v>166</v>
      </c>
      <c r="C92" s="196">
        <v>209</v>
      </c>
      <c r="D92" s="177">
        <v>4</v>
      </c>
      <c r="E92" s="190">
        <v>7</v>
      </c>
      <c r="F92" s="204">
        <v>21</v>
      </c>
      <c r="G92" s="205">
        <v>15</v>
      </c>
      <c r="H92" s="202">
        <v>0.46666666666666667</v>
      </c>
    </row>
    <row r="93" spans="2:8">
      <c r="B93" s="115" t="s">
        <v>167</v>
      </c>
      <c r="C93" s="196">
        <v>100</v>
      </c>
      <c r="D93" s="177">
        <v>0</v>
      </c>
      <c r="E93" s="190">
        <v>6</v>
      </c>
      <c r="F93" s="204">
        <v>18</v>
      </c>
      <c r="G93" s="205">
        <v>13</v>
      </c>
      <c r="H93" s="202">
        <v>0.46153846153846156</v>
      </c>
    </row>
    <row r="94" spans="2:8">
      <c r="B94" s="115" t="s">
        <v>168</v>
      </c>
      <c r="C94" s="196">
        <v>224</v>
      </c>
      <c r="D94" s="177">
        <v>4</v>
      </c>
      <c r="E94" s="190">
        <v>6</v>
      </c>
      <c r="F94" s="204">
        <v>19</v>
      </c>
      <c r="G94" s="205">
        <v>13</v>
      </c>
      <c r="H94" s="202">
        <v>0.46153846153846156</v>
      </c>
    </row>
    <row r="95" spans="2:8">
      <c r="B95" s="115" t="s">
        <v>169</v>
      </c>
      <c r="C95" s="196">
        <v>66</v>
      </c>
      <c r="D95" s="177">
        <v>0</v>
      </c>
      <c r="E95" s="190">
        <v>10</v>
      </c>
      <c r="F95" s="204">
        <v>32</v>
      </c>
      <c r="G95" s="205">
        <v>22</v>
      </c>
      <c r="H95" s="202">
        <v>0.45454545454545453</v>
      </c>
    </row>
    <row r="96" spans="2:8">
      <c r="B96" s="115" t="s">
        <v>170</v>
      </c>
      <c r="C96" s="196">
        <v>136</v>
      </c>
      <c r="D96" s="177">
        <v>0</v>
      </c>
      <c r="E96" s="190">
        <v>5</v>
      </c>
      <c r="F96" s="204">
        <v>15</v>
      </c>
      <c r="G96" s="205">
        <v>11</v>
      </c>
      <c r="H96" s="202">
        <v>0.45454545454545453</v>
      </c>
    </row>
    <row r="97" spans="2:8">
      <c r="B97" s="115" t="s">
        <v>171</v>
      </c>
      <c r="C97" s="196">
        <v>223</v>
      </c>
      <c r="D97" s="177">
        <v>0</v>
      </c>
      <c r="E97" s="190">
        <v>9</v>
      </c>
      <c r="F97" s="204">
        <v>29</v>
      </c>
      <c r="G97" s="205">
        <v>20</v>
      </c>
      <c r="H97" s="202">
        <v>0.45</v>
      </c>
    </row>
    <row r="98" spans="2:8">
      <c r="B98" s="115" t="s">
        <v>172</v>
      </c>
      <c r="C98" s="196">
        <v>32</v>
      </c>
      <c r="D98" s="177">
        <v>3</v>
      </c>
      <c r="E98" s="190">
        <v>8</v>
      </c>
      <c r="F98" s="204">
        <v>25</v>
      </c>
      <c r="G98" s="205">
        <v>18</v>
      </c>
      <c r="H98" s="202">
        <v>0.44444444444444442</v>
      </c>
    </row>
    <row r="99" spans="2:8">
      <c r="B99" s="115" t="s">
        <v>173</v>
      </c>
      <c r="C99" s="196">
        <v>175</v>
      </c>
      <c r="D99" s="177">
        <v>0</v>
      </c>
      <c r="E99" s="190">
        <v>4</v>
      </c>
      <c r="F99" s="204">
        <v>13</v>
      </c>
      <c r="G99" s="205">
        <v>9</v>
      </c>
      <c r="H99" s="202">
        <v>0.44444444444444442</v>
      </c>
    </row>
    <row r="100" spans="2:8">
      <c r="B100" s="115" t="s">
        <v>174</v>
      </c>
      <c r="C100" s="196">
        <v>186</v>
      </c>
      <c r="D100" s="177">
        <v>4</v>
      </c>
      <c r="E100" s="190">
        <v>8</v>
      </c>
      <c r="F100" s="204">
        <v>26</v>
      </c>
      <c r="G100" s="205">
        <v>18</v>
      </c>
      <c r="H100" s="202">
        <v>0.44444444444444442</v>
      </c>
    </row>
    <row r="101" spans="2:8">
      <c r="B101" s="115" t="s">
        <v>175</v>
      </c>
      <c r="C101" s="196">
        <v>90</v>
      </c>
      <c r="D101" s="177">
        <v>8</v>
      </c>
      <c r="E101" s="190">
        <v>15</v>
      </c>
      <c r="F101" s="204">
        <v>49</v>
      </c>
      <c r="G101" s="205">
        <v>34</v>
      </c>
      <c r="H101" s="202">
        <v>0.44117647058823528</v>
      </c>
    </row>
    <row r="102" spans="2:8">
      <c r="B102" s="115" t="s">
        <v>176</v>
      </c>
      <c r="C102" s="196">
        <v>28</v>
      </c>
      <c r="D102" s="177">
        <v>0</v>
      </c>
      <c r="E102" s="190">
        <v>8</v>
      </c>
      <c r="F102" s="204">
        <v>27</v>
      </c>
      <c r="G102" s="205">
        <v>19</v>
      </c>
      <c r="H102" s="202">
        <v>0.42105263157894735</v>
      </c>
    </row>
    <row r="103" spans="2:8">
      <c r="B103" s="115" t="s">
        <v>177</v>
      </c>
      <c r="C103" s="196">
        <v>125</v>
      </c>
      <c r="D103" s="177">
        <v>0</v>
      </c>
      <c r="E103" s="190">
        <v>8</v>
      </c>
      <c r="F103" s="204">
        <v>27</v>
      </c>
      <c r="G103" s="205">
        <v>19</v>
      </c>
      <c r="H103" s="202">
        <v>0.42105263157894735</v>
      </c>
    </row>
    <row r="104" spans="2:8">
      <c r="B104" s="115" t="s">
        <v>178</v>
      </c>
      <c r="C104" s="196">
        <v>198</v>
      </c>
      <c r="D104" s="177">
        <v>3</v>
      </c>
      <c r="E104" s="190">
        <v>5</v>
      </c>
      <c r="F104" s="204">
        <v>17</v>
      </c>
      <c r="G104" s="205">
        <v>12</v>
      </c>
      <c r="H104" s="202">
        <v>0.41666666666666669</v>
      </c>
    </row>
    <row r="105" spans="2:8">
      <c r="B105" s="115" t="s">
        <v>179</v>
      </c>
      <c r="C105" s="196">
        <v>42</v>
      </c>
      <c r="D105" s="177">
        <v>0</v>
      </c>
      <c r="E105" s="190">
        <v>12</v>
      </c>
      <c r="F105" s="204">
        <v>42</v>
      </c>
      <c r="G105" s="205">
        <v>29</v>
      </c>
      <c r="H105" s="202">
        <v>0.41379310344827586</v>
      </c>
    </row>
    <row r="106" spans="2:8">
      <c r="B106" s="115" t="s">
        <v>180</v>
      </c>
      <c r="C106" s="196">
        <v>150</v>
      </c>
      <c r="D106" s="177">
        <v>0</v>
      </c>
      <c r="E106" s="190">
        <v>12</v>
      </c>
      <c r="F106" s="204">
        <v>41</v>
      </c>
      <c r="G106" s="205">
        <v>29</v>
      </c>
      <c r="H106" s="202">
        <v>0.41379310344827586</v>
      </c>
    </row>
    <row r="107" spans="2:8">
      <c r="B107" s="115" t="s">
        <v>181</v>
      </c>
      <c r="C107" s="196">
        <v>94</v>
      </c>
      <c r="D107" s="177">
        <v>0</v>
      </c>
      <c r="E107" s="190">
        <v>11</v>
      </c>
      <c r="F107" s="204">
        <v>39</v>
      </c>
      <c r="G107" s="205">
        <v>27</v>
      </c>
      <c r="H107" s="202">
        <v>0.40740740740740738</v>
      </c>
    </row>
    <row r="108" spans="2:8">
      <c r="B108" s="115" t="s">
        <v>182</v>
      </c>
      <c r="C108" s="196">
        <v>159</v>
      </c>
      <c r="D108" s="177">
        <v>4</v>
      </c>
      <c r="E108" s="190">
        <v>8</v>
      </c>
      <c r="F108" s="204">
        <v>29</v>
      </c>
      <c r="G108" s="205">
        <v>20</v>
      </c>
      <c r="H108" s="202">
        <v>0.4</v>
      </c>
    </row>
    <row r="109" spans="2:8">
      <c r="B109" s="115" t="s">
        <v>183</v>
      </c>
      <c r="C109" s="196">
        <v>89</v>
      </c>
      <c r="D109" s="177">
        <v>0</v>
      </c>
      <c r="E109" s="190">
        <v>3</v>
      </c>
      <c r="F109" s="204">
        <v>11</v>
      </c>
      <c r="G109" s="205">
        <v>8</v>
      </c>
      <c r="H109" s="202">
        <v>0.375</v>
      </c>
    </row>
    <row r="110" spans="2:8">
      <c r="B110" s="115" t="s">
        <v>184</v>
      </c>
      <c r="C110" s="196">
        <v>152</v>
      </c>
      <c r="D110" s="177">
        <v>4</v>
      </c>
      <c r="E110" s="190">
        <v>6</v>
      </c>
      <c r="F110" s="204">
        <v>23</v>
      </c>
      <c r="G110" s="205">
        <v>16</v>
      </c>
      <c r="H110" s="202">
        <v>0.375</v>
      </c>
    </row>
    <row r="111" spans="2:8">
      <c r="B111" s="115" t="s">
        <v>185</v>
      </c>
      <c r="C111" s="196">
        <v>178</v>
      </c>
      <c r="D111" s="177">
        <v>0</v>
      </c>
      <c r="E111" s="190">
        <v>4</v>
      </c>
      <c r="F111" s="204">
        <v>15</v>
      </c>
      <c r="G111" s="205">
        <v>11</v>
      </c>
      <c r="H111" s="202">
        <v>0.36363636363636365</v>
      </c>
    </row>
    <row r="112" spans="2:8">
      <c r="B112" s="115" t="s">
        <v>186</v>
      </c>
      <c r="C112" s="196">
        <v>212</v>
      </c>
      <c r="D112" s="177">
        <v>0</v>
      </c>
      <c r="E112" s="190">
        <v>8</v>
      </c>
      <c r="F112" s="204">
        <v>32</v>
      </c>
      <c r="G112" s="205">
        <v>22</v>
      </c>
      <c r="H112" s="202">
        <v>0.36363636363636365</v>
      </c>
    </row>
    <row r="113" spans="2:8">
      <c r="B113" s="115" t="s">
        <v>187</v>
      </c>
      <c r="C113" s="196">
        <v>142</v>
      </c>
      <c r="D113" s="177">
        <v>0</v>
      </c>
      <c r="E113" s="190">
        <v>7</v>
      </c>
      <c r="F113" s="204">
        <v>28</v>
      </c>
      <c r="G113" s="205">
        <v>20</v>
      </c>
      <c r="H113" s="202">
        <v>0.35</v>
      </c>
    </row>
    <row r="114" spans="2:8">
      <c r="B114" s="115" t="s">
        <v>188</v>
      </c>
      <c r="C114" s="196">
        <v>137</v>
      </c>
      <c r="D114" s="177">
        <v>3</v>
      </c>
      <c r="E114" s="190">
        <v>4</v>
      </c>
      <c r="F114" s="204">
        <v>17</v>
      </c>
      <c r="G114" s="205">
        <v>12</v>
      </c>
      <c r="H114" s="202">
        <v>0.33333333333333331</v>
      </c>
    </row>
    <row r="115" spans="2:8">
      <c r="B115" s="115" t="s">
        <v>189</v>
      </c>
      <c r="C115" s="196">
        <v>208</v>
      </c>
      <c r="D115" s="177">
        <v>0</v>
      </c>
      <c r="E115" s="190">
        <v>6</v>
      </c>
      <c r="F115" s="204">
        <v>25</v>
      </c>
      <c r="G115" s="205">
        <v>18</v>
      </c>
      <c r="H115" s="202">
        <v>0.33333333333333331</v>
      </c>
    </row>
    <row r="116" spans="2:8">
      <c r="B116" s="115" t="s">
        <v>190</v>
      </c>
      <c r="C116" s="196">
        <v>243</v>
      </c>
      <c r="D116" s="177">
        <v>0</v>
      </c>
      <c r="E116" s="190">
        <v>6</v>
      </c>
      <c r="F116" s="204">
        <v>26</v>
      </c>
      <c r="G116" s="205">
        <v>18</v>
      </c>
      <c r="H116" s="202">
        <v>0.33333333333333331</v>
      </c>
    </row>
    <row r="117" spans="2:8">
      <c r="B117" s="115" t="s">
        <v>191</v>
      </c>
      <c r="C117" s="196">
        <v>60</v>
      </c>
      <c r="D117" s="177">
        <v>0</v>
      </c>
      <c r="E117" s="190">
        <v>3</v>
      </c>
      <c r="F117" s="204">
        <v>14</v>
      </c>
      <c r="G117" s="205">
        <v>10</v>
      </c>
      <c r="H117" s="202">
        <v>0.3</v>
      </c>
    </row>
    <row r="118" spans="2:8">
      <c r="B118" s="115" t="s">
        <v>192</v>
      </c>
      <c r="C118" s="196">
        <v>82</v>
      </c>
      <c r="D118" s="177">
        <v>0</v>
      </c>
      <c r="E118" s="190">
        <v>8</v>
      </c>
      <c r="F118" s="204">
        <v>38</v>
      </c>
      <c r="G118" s="205">
        <v>27</v>
      </c>
      <c r="H118" s="202">
        <v>0.29629629629629628</v>
      </c>
    </row>
    <row r="119" spans="2:8">
      <c r="B119" s="115" t="s">
        <v>279</v>
      </c>
      <c r="C119" s="196">
        <v>188</v>
      </c>
      <c r="D119" s="177">
        <v>4</v>
      </c>
      <c r="E119" s="190">
        <v>10</v>
      </c>
      <c r="F119" s="204">
        <v>48</v>
      </c>
      <c r="G119" s="205">
        <v>34</v>
      </c>
      <c r="H119" s="202">
        <v>0.29411764705882354</v>
      </c>
    </row>
    <row r="120" spans="2:8">
      <c r="B120" s="115" t="s">
        <v>280</v>
      </c>
      <c r="C120" s="196">
        <v>197</v>
      </c>
      <c r="D120" s="177">
        <v>0</v>
      </c>
      <c r="E120" s="190">
        <v>2</v>
      </c>
      <c r="F120" s="204">
        <v>10</v>
      </c>
      <c r="G120" s="205">
        <v>7</v>
      </c>
      <c r="H120" s="202">
        <v>0.2857142857142857</v>
      </c>
    </row>
    <row r="121" spans="2:8">
      <c r="B121" s="115" t="s">
        <v>281</v>
      </c>
      <c r="C121" s="196">
        <v>213</v>
      </c>
      <c r="D121" s="177">
        <v>0</v>
      </c>
      <c r="E121" s="190">
        <v>4</v>
      </c>
      <c r="F121" s="204">
        <v>20</v>
      </c>
      <c r="G121" s="205">
        <v>14</v>
      </c>
      <c r="H121" s="202">
        <v>0.2857142857142857</v>
      </c>
    </row>
    <row r="122" spans="2:8">
      <c r="B122" s="115" t="s">
        <v>193</v>
      </c>
      <c r="C122" s="115">
        <v>68</v>
      </c>
      <c r="D122" s="115">
        <v>0</v>
      </c>
      <c r="E122" s="190">
        <v>9</v>
      </c>
      <c r="F122" s="205">
        <v>46</v>
      </c>
      <c r="G122" s="205">
        <v>32</v>
      </c>
      <c r="H122" s="202">
        <v>0.28125</v>
      </c>
    </row>
    <row r="123" spans="2:8">
      <c r="B123" s="115" t="s">
        <v>194</v>
      </c>
      <c r="C123" s="196">
        <v>46</v>
      </c>
      <c r="D123" s="177">
        <v>0</v>
      </c>
      <c r="E123" s="190">
        <v>7</v>
      </c>
      <c r="F123" s="204">
        <v>35</v>
      </c>
      <c r="G123" s="205">
        <v>25</v>
      </c>
      <c r="H123" s="202">
        <v>0.28000000000000003</v>
      </c>
    </row>
    <row r="124" spans="2:8">
      <c r="B124" s="115" t="s">
        <v>195</v>
      </c>
      <c r="C124" s="196">
        <v>149</v>
      </c>
      <c r="D124" s="177">
        <v>0</v>
      </c>
      <c r="E124" s="190">
        <v>7</v>
      </c>
      <c r="F124" s="204">
        <v>35</v>
      </c>
      <c r="G124" s="205">
        <v>25</v>
      </c>
      <c r="H124" s="202">
        <v>0.28000000000000003</v>
      </c>
    </row>
    <row r="125" spans="2:8">
      <c r="B125" s="115" t="s">
        <v>196</v>
      </c>
      <c r="C125" s="196">
        <v>6</v>
      </c>
      <c r="D125" s="177">
        <v>5</v>
      </c>
      <c r="E125" s="190">
        <v>3</v>
      </c>
      <c r="F125" s="204">
        <v>16</v>
      </c>
      <c r="G125" s="205">
        <v>11</v>
      </c>
      <c r="H125" s="202">
        <v>0.27272727272727271</v>
      </c>
    </row>
    <row r="126" spans="2:8">
      <c r="B126" s="115" t="s">
        <v>197</v>
      </c>
      <c r="C126" s="196">
        <v>29</v>
      </c>
      <c r="D126" s="177">
        <v>0</v>
      </c>
      <c r="E126" s="190">
        <v>3</v>
      </c>
      <c r="F126" s="204">
        <v>16</v>
      </c>
      <c r="G126" s="205">
        <v>11</v>
      </c>
      <c r="H126" s="202">
        <v>0.27272727272727271</v>
      </c>
    </row>
    <row r="127" spans="2:8">
      <c r="B127" s="115" t="s">
        <v>198</v>
      </c>
      <c r="C127" s="196">
        <v>53</v>
      </c>
      <c r="D127" s="177">
        <v>4</v>
      </c>
      <c r="E127" s="190">
        <v>3</v>
      </c>
      <c r="F127" s="204">
        <v>16</v>
      </c>
      <c r="G127" s="205">
        <v>11</v>
      </c>
      <c r="H127" s="202">
        <v>0.27272727272727271</v>
      </c>
    </row>
    <row r="128" spans="2:8">
      <c r="B128" s="115" t="s">
        <v>199</v>
      </c>
      <c r="C128" s="196">
        <v>58</v>
      </c>
      <c r="D128" s="177">
        <v>0</v>
      </c>
      <c r="E128" s="190">
        <v>3</v>
      </c>
      <c r="F128" s="204">
        <v>15</v>
      </c>
      <c r="G128" s="205">
        <v>11</v>
      </c>
      <c r="H128" s="202">
        <v>0.27272727272727271</v>
      </c>
    </row>
    <row r="129" spans="2:8">
      <c r="B129" s="115" t="s">
        <v>200</v>
      </c>
      <c r="C129" s="196">
        <v>95</v>
      </c>
      <c r="D129" s="177">
        <v>0</v>
      </c>
      <c r="E129" s="190">
        <v>4</v>
      </c>
      <c r="F129" s="204">
        <v>21</v>
      </c>
      <c r="G129" s="205">
        <v>15</v>
      </c>
      <c r="H129" s="202">
        <v>0.26666666666666666</v>
      </c>
    </row>
    <row r="130" spans="2:8">
      <c r="B130" s="115" t="s">
        <v>282</v>
      </c>
      <c r="C130" s="196">
        <v>115</v>
      </c>
      <c r="D130" s="177">
        <v>0</v>
      </c>
      <c r="E130" s="190">
        <v>4</v>
      </c>
      <c r="F130" s="204">
        <v>22</v>
      </c>
      <c r="G130" s="205">
        <v>15</v>
      </c>
      <c r="H130" s="202">
        <v>0.26666666666666666</v>
      </c>
    </row>
    <row r="131" spans="2:8">
      <c r="B131" s="115" t="s">
        <v>283</v>
      </c>
      <c r="C131" s="115">
        <v>121</v>
      </c>
      <c r="D131" s="115">
        <v>0</v>
      </c>
      <c r="E131" s="190">
        <v>4</v>
      </c>
      <c r="F131" s="204">
        <v>21</v>
      </c>
      <c r="G131" s="205">
        <v>15</v>
      </c>
      <c r="H131" s="202">
        <v>0.26666666666666666</v>
      </c>
    </row>
    <row r="132" spans="2:8">
      <c r="B132" s="115" t="s">
        <v>201</v>
      </c>
      <c r="C132" s="196">
        <v>41</v>
      </c>
      <c r="D132" s="177">
        <v>0</v>
      </c>
      <c r="E132" s="190">
        <v>6</v>
      </c>
      <c r="F132" s="204">
        <v>33</v>
      </c>
      <c r="G132" s="205">
        <v>23</v>
      </c>
      <c r="H132" s="202">
        <v>0.2608695652173913</v>
      </c>
    </row>
    <row r="133" spans="2:8">
      <c r="B133" s="115" t="s">
        <v>202</v>
      </c>
      <c r="C133" s="196">
        <v>52</v>
      </c>
      <c r="D133" s="177">
        <v>0</v>
      </c>
      <c r="E133" s="190">
        <v>3</v>
      </c>
      <c r="F133" s="204">
        <v>17</v>
      </c>
      <c r="G133" s="205">
        <v>12</v>
      </c>
      <c r="H133" s="202">
        <v>0.25</v>
      </c>
    </row>
    <row r="134" spans="2:8">
      <c r="B134" s="115" t="s">
        <v>203</v>
      </c>
      <c r="C134" s="196">
        <v>78</v>
      </c>
      <c r="D134" s="177">
        <v>0</v>
      </c>
      <c r="E134" s="190">
        <v>2</v>
      </c>
      <c r="F134" s="204">
        <v>12</v>
      </c>
      <c r="G134" s="205">
        <v>8</v>
      </c>
      <c r="H134" s="202">
        <v>0.25</v>
      </c>
    </row>
    <row r="135" spans="2:8">
      <c r="B135" s="115" t="s">
        <v>204</v>
      </c>
      <c r="C135" s="196">
        <v>110</v>
      </c>
      <c r="D135" s="177">
        <v>4</v>
      </c>
      <c r="E135" s="190">
        <v>5</v>
      </c>
      <c r="F135" s="204">
        <v>28</v>
      </c>
      <c r="G135" s="205">
        <v>20</v>
      </c>
      <c r="H135" s="202">
        <v>0.25</v>
      </c>
    </row>
    <row r="136" spans="2:8">
      <c r="B136" s="115" t="s">
        <v>205</v>
      </c>
      <c r="C136" s="196">
        <v>144</v>
      </c>
      <c r="D136" s="177">
        <v>0</v>
      </c>
      <c r="E136" s="190">
        <v>2</v>
      </c>
      <c r="F136" s="204">
        <v>12</v>
      </c>
      <c r="G136" s="205">
        <v>8</v>
      </c>
      <c r="H136" s="202">
        <v>0.25</v>
      </c>
    </row>
    <row r="137" spans="2:8">
      <c r="B137" s="115" t="s">
        <v>206</v>
      </c>
      <c r="C137" s="196">
        <v>153</v>
      </c>
      <c r="D137" s="177">
        <v>0</v>
      </c>
      <c r="E137" s="190">
        <v>3</v>
      </c>
      <c r="F137" s="204">
        <v>17</v>
      </c>
      <c r="G137" s="205">
        <v>12</v>
      </c>
      <c r="H137" s="202">
        <v>0.25</v>
      </c>
    </row>
    <row r="138" spans="2:8">
      <c r="B138" s="115" t="s">
        <v>207</v>
      </c>
      <c r="C138" s="196">
        <v>168</v>
      </c>
      <c r="D138" s="177">
        <v>0</v>
      </c>
      <c r="E138" s="190">
        <v>3</v>
      </c>
      <c r="F138" s="204">
        <v>17</v>
      </c>
      <c r="G138" s="205">
        <v>12</v>
      </c>
      <c r="H138" s="202">
        <v>0.25</v>
      </c>
    </row>
    <row r="139" spans="2:8">
      <c r="B139" s="115" t="s">
        <v>208</v>
      </c>
      <c r="C139" s="196">
        <v>227</v>
      </c>
      <c r="D139" s="177">
        <v>2</v>
      </c>
      <c r="E139" s="190">
        <v>2</v>
      </c>
      <c r="F139" s="204">
        <v>11</v>
      </c>
      <c r="G139" s="205">
        <v>8</v>
      </c>
      <c r="H139" s="202">
        <v>0.25</v>
      </c>
    </row>
    <row r="140" spans="2:8">
      <c r="B140" s="115" t="s">
        <v>209</v>
      </c>
      <c r="C140" s="196">
        <v>245</v>
      </c>
      <c r="D140" s="177">
        <v>0</v>
      </c>
      <c r="E140" s="190">
        <v>3</v>
      </c>
      <c r="F140" s="204">
        <v>17</v>
      </c>
      <c r="G140" s="205">
        <v>12</v>
      </c>
      <c r="H140" s="202">
        <v>0.25</v>
      </c>
    </row>
    <row r="141" spans="2:8">
      <c r="B141" s="115" t="s">
        <v>210</v>
      </c>
      <c r="C141" s="196">
        <v>21</v>
      </c>
      <c r="D141" s="177">
        <v>0</v>
      </c>
      <c r="E141" s="190">
        <v>7</v>
      </c>
      <c r="F141" s="204">
        <v>41</v>
      </c>
      <c r="G141" s="205">
        <v>29</v>
      </c>
      <c r="H141" s="202">
        <v>0.2413793103448276</v>
      </c>
    </row>
    <row r="142" spans="2:8">
      <c r="B142" s="115" t="s">
        <v>211</v>
      </c>
      <c r="C142" s="196">
        <v>45</v>
      </c>
      <c r="D142" s="177">
        <v>0</v>
      </c>
      <c r="E142" s="190">
        <v>7</v>
      </c>
      <c r="F142" s="204">
        <v>41</v>
      </c>
      <c r="G142" s="205">
        <v>29</v>
      </c>
      <c r="H142" s="202">
        <v>0.2413793103448276</v>
      </c>
    </row>
    <row r="143" spans="2:8">
      <c r="B143" s="115" t="s">
        <v>212</v>
      </c>
      <c r="C143" s="196">
        <v>157</v>
      </c>
      <c r="D143" s="177">
        <v>0</v>
      </c>
      <c r="E143" s="190">
        <v>3</v>
      </c>
      <c r="F143" s="204">
        <v>18</v>
      </c>
      <c r="G143" s="205">
        <v>13</v>
      </c>
      <c r="H143" s="202">
        <v>0.23076923076923078</v>
      </c>
    </row>
    <row r="144" spans="2:8">
      <c r="B144" s="115" t="s">
        <v>213</v>
      </c>
      <c r="C144" s="196">
        <v>158</v>
      </c>
      <c r="D144" s="177">
        <v>0</v>
      </c>
      <c r="E144" s="190">
        <v>6</v>
      </c>
      <c r="F144" s="204">
        <v>37</v>
      </c>
      <c r="G144" s="205">
        <v>26</v>
      </c>
      <c r="H144" s="202">
        <v>0.23076923076923078</v>
      </c>
    </row>
    <row r="145" spans="2:8">
      <c r="B145" s="115" t="s">
        <v>214</v>
      </c>
      <c r="C145" s="196">
        <v>147</v>
      </c>
      <c r="D145" s="177">
        <v>0</v>
      </c>
      <c r="E145" s="190">
        <v>5</v>
      </c>
      <c r="F145" s="204">
        <v>31</v>
      </c>
      <c r="G145" s="205">
        <v>22</v>
      </c>
      <c r="H145" s="202">
        <v>0.22727272727272727</v>
      </c>
    </row>
    <row r="146" spans="2:8">
      <c r="B146" s="115" t="s">
        <v>215</v>
      </c>
      <c r="C146" s="196">
        <v>47</v>
      </c>
      <c r="D146" s="177">
        <v>0</v>
      </c>
      <c r="E146" s="190">
        <v>4</v>
      </c>
      <c r="F146" s="204">
        <v>26</v>
      </c>
      <c r="G146" s="205">
        <v>18</v>
      </c>
      <c r="H146" s="202">
        <v>0.22222222222222221</v>
      </c>
    </row>
    <row r="147" spans="2:8">
      <c r="B147" s="115" t="s">
        <v>216</v>
      </c>
      <c r="C147" s="196">
        <v>191</v>
      </c>
      <c r="D147" s="177">
        <v>0</v>
      </c>
      <c r="E147" s="190">
        <v>8</v>
      </c>
      <c r="F147" s="204">
        <v>52</v>
      </c>
      <c r="G147" s="205">
        <v>36</v>
      </c>
      <c r="H147" s="202">
        <v>0.22222222222222221</v>
      </c>
    </row>
    <row r="148" spans="2:8">
      <c r="B148" s="115" t="s">
        <v>217</v>
      </c>
      <c r="C148" s="196">
        <v>55</v>
      </c>
      <c r="D148" s="177">
        <v>0</v>
      </c>
      <c r="E148" s="190">
        <v>3</v>
      </c>
      <c r="F148" s="204">
        <v>20</v>
      </c>
      <c r="G148" s="205">
        <v>14</v>
      </c>
      <c r="H148" s="202">
        <v>0.21428571428571427</v>
      </c>
    </row>
    <row r="149" spans="2:8">
      <c r="B149" s="115" t="s">
        <v>218</v>
      </c>
      <c r="C149" s="196">
        <v>193</v>
      </c>
      <c r="D149" s="177">
        <v>5</v>
      </c>
      <c r="E149" s="190">
        <v>8</v>
      </c>
      <c r="F149" s="204">
        <v>54</v>
      </c>
      <c r="G149" s="205">
        <v>38</v>
      </c>
      <c r="H149" s="202">
        <v>0.21052631578947367</v>
      </c>
    </row>
    <row r="150" spans="2:8">
      <c r="B150" s="115" t="s">
        <v>219</v>
      </c>
      <c r="C150" s="196">
        <v>199</v>
      </c>
      <c r="D150" s="177">
        <v>0</v>
      </c>
      <c r="E150" s="190">
        <v>4</v>
      </c>
      <c r="F150" s="204">
        <v>27</v>
      </c>
      <c r="G150" s="205">
        <v>19</v>
      </c>
      <c r="H150" s="202">
        <v>0.21052631578947367</v>
      </c>
    </row>
    <row r="151" spans="2:8">
      <c r="B151" s="115" t="s">
        <v>220</v>
      </c>
      <c r="C151" s="196">
        <v>221</v>
      </c>
      <c r="D151" s="177">
        <v>0</v>
      </c>
      <c r="E151" s="190">
        <v>4</v>
      </c>
      <c r="F151" s="204">
        <v>27</v>
      </c>
      <c r="G151" s="205">
        <v>19</v>
      </c>
      <c r="H151" s="202">
        <v>0.21052631578947367</v>
      </c>
    </row>
    <row r="152" spans="2:8">
      <c r="B152" s="115" t="s">
        <v>221</v>
      </c>
      <c r="C152" s="196">
        <v>196</v>
      </c>
      <c r="D152" s="177">
        <v>0</v>
      </c>
      <c r="E152" s="190">
        <v>5</v>
      </c>
      <c r="F152" s="204">
        <v>34</v>
      </c>
      <c r="G152" s="205">
        <v>24</v>
      </c>
      <c r="H152" s="202">
        <v>0.20833333333333334</v>
      </c>
    </row>
    <row r="153" spans="2:8">
      <c r="B153" s="115" t="s">
        <v>222</v>
      </c>
      <c r="C153" s="196">
        <v>190</v>
      </c>
      <c r="D153" s="177">
        <v>0</v>
      </c>
      <c r="E153" s="190">
        <v>6</v>
      </c>
      <c r="F153" s="204">
        <v>41</v>
      </c>
      <c r="G153" s="205">
        <v>29</v>
      </c>
      <c r="H153" s="202">
        <v>0.20689655172413793</v>
      </c>
    </row>
    <row r="154" spans="2:8">
      <c r="B154" s="115" t="s">
        <v>223</v>
      </c>
      <c r="C154" s="196">
        <v>80</v>
      </c>
      <c r="D154" s="177">
        <v>4</v>
      </c>
      <c r="E154" s="190">
        <v>6</v>
      </c>
      <c r="F154" s="204">
        <v>43</v>
      </c>
      <c r="G154" s="205">
        <v>30</v>
      </c>
      <c r="H154" s="202">
        <v>0.2</v>
      </c>
    </row>
    <row r="155" spans="2:8">
      <c r="B155" s="115" t="s">
        <v>224</v>
      </c>
      <c r="C155" s="196">
        <v>169</v>
      </c>
      <c r="D155" s="177">
        <v>0</v>
      </c>
      <c r="E155" s="190">
        <v>2</v>
      </c>
      <c r="F155" s="204">
        <v>15</v>
      </c>
      <c r="G155" s="205">
        <v>11</v>
      </c>
      <c r="H155" s="202">
        <v>0.18181818181818182</v>
      </c>
    </row>
    <row r="156" spans="2:8">
      <c r="B156" s="115" t="s">
        <v>225</v>
      </c>
      <c r="C156" s="196">
        <v>88</v>
      </c>
      <c r="D156" s="177">
        <v>0</v>
      </c>
      <c r="E156" s="190">
        <v>5</v>
      </c>
      <c r="F156" s="204">
        <v>40</v>
      </c>
      <c r="G156" s="205">
        <v>28</v>
      </c>
      <c r="H156" s="202">
        <v>0.17857142857142858</v>
      </c>
    </row>
    <row r="157" spans="2:8">
      <c r="B157" s="115" t="s">
        <v>226</v>
      </c>
      <c r="C157" s="196">
        <v>59</v>
      </c>
      <c r="D157" s="177">
        <v>0</v>
      </c>
      <c r="E157" s="190">
        <v>3</v>
      </c>
      <c r="F157" s="204">
        <v>25</v>
      </c>
      <c r="G157" s="205">
        <v>18</v>
      </c>
      <c r="H157" s="202">
        <v>0.16666666666666666</v>
      </c>
    </row>
    <row r="158" spans="2:8">
      <c r="B158" s="115" t="s">
        <v>227</v>
      </c>
      <c r="C158" s="196">
        <v>118</v>
      </c>
      <c r="D158" s="177">
        <v>4</v>
      </c>
      <c r="E158" s="190">
        <v>4</v>
      </c>
      <c r="F158" s="204">
        <v>36</v>
      </c>
      <c r="G158" s="205">
        <v>25</v>
      </c>
      <c r="H158" s="202">
        <v>0.16</v>
      </c>
    </row>
    <row r="159" spans="2:8">
      <c r="B159" s="115" t="s">
        <v>228</v>
      </c>
      <c r="C159" s="196">
        <v>26</v>
      </c>
      <c r="D159" s="177">
        <v>0</v>
      </c>
      <c r="E159" s="190">
        <v>2</v>
      </c>
      <c r="F159" s="204">
        <v>19</v>
      </c>
      <c r="G159" s="205">
        <v>13</v>
      </c>
      <c r="H159" s="202">
        <v>0.15384615384615385</v>
      </c>
    </row>
    <row r="160" spans="2:8">
      <c r="B160" s="115" t="s">
        <v>229</v>
      </c>
      <c r="C160" s="196">
        <v>36</v>
      </c>
      <c r="D160" s="177">
        <v>0</v>
      </c>
      <c r="E160" s="190">
        <v>2</v>
      </c>
      <c r="F160" s="204">
        <v>19</v>
      </c>
      <c r="G160" s="205">
        <v>13</v>
      </c>
      <c r="H160" s="202">
        <v>0.15384615384615385</v>
      </c>
    </row>
    <row r="161" spans="2:8">
      <c r="B161" s="115" t="s">
        <v>230</v>
      </c>
      <c r="C161" s="196">
        <v>56</v>
      </c>
      <c r="D161" s="177">
        <v>4</v>
      </c>
      <c r="E161" s="190">
        <v>2</v>
      </c>
      <c r="F161" s="204">
        <v>18</v>
      </c>
      <c r="G161" s="205">
        <v>13</v>
      </c>
      <c r="H161" s="202">
        <v>0.15384615384615385</v>
      </c>
    </row>
    <row r="162" spans="2:8">
      <c r="B162" s="115" t="s">
        <v>231</v>
      </c>
      <c r="C162" s="196">
        <v>116</v>
      </c>
      <c r="D162" s="177">
        <v>0</v>
      </c>
      <c r="E162" s="190">
        <v>2</v>
      </c>
      <c r="F162" s="204">
        <v>26</v>
      </c>
      <c r="G162" s="205">
        <v>14</v>
      </c>
      <c r="H162" s="202">
        <v>0.14285714285714285</v>
      </c>
    </row>
    <row r="163" spans="2:8">
      <c r="B163" s="115" t="s">
        <v>232</v>
      </c>
      <c r="C163" s="196">
        <v>154</v>
      </c>
      <c r="D163" s="177">
        <v>0</v>
      </c>
      <c r="E163" s="190">
        <v>3</v>
      </c>
      <c r="F163" s="204">
        <v>33</v>
      </c>
      <c r="G163" s="205">
        <v>23</v>
      </c>
      <c r="H163" s="202">
        <v>0.13043478260869565</v>
      </c>
    </row>
    <row r="164" spans="2:8">
      <c r="B164" s="115" t="s">
        <v>233</v>
      </c>
      <c r="C164" s="196">
        <v>171</v>
      </c>
      <c r="D164" s="177">
        <v>0</v>
      </c>
      <c r="E164" s="190">
        <v>2</v>
      </c>
      <c r="F164" s="204">
        <v>23</v>
      </c>
      <c r="G164" s="205">
        <v>16</v>
      </c>
      <c r="H164" s="202">
        <v>0.125</v>
      </c>
    </row>
    <row r="165" spans="2:8">
      <c r="B165" s="115" t="s">
        <v>234</v>
      </c>
      <c r="C165" s="196">
        <v>10</v>
      </c>
      <c r="D165" s="177">
        <v>0</v>
      </c>
      <c r="E165" s="190">
        <v>1</v>
      </c>
      <c r="F165" s="204">
        <v>13</v>
      </c>
      <c r="G165" s="205">
        <v>9</v>
      </c>
      <c r="H165" s="202">
        <v>0.1111111111111111</v>
      </c>
    </row>
    <row r="166" spans="2:8">
      <c r="B166" s="115" t="s">
        <v>235</v>
      </c>
      <c r="C166" s="196">
        <v>67</v>
      </c>
      <c r="D166" s="177">
        <v>0</v>
      </c>
      <c r="E166" s="190">
        <v>2</v>
      </c>
      <c r="F166" s="204">
        <v>26</v>
      </c>
      <c r="G166" s="205">
        <v>18</v>
      </c>
      <c r="H166" s="202">
        <v>0.1111111111111111</v>
      </c>
    </row>
    <row r="167" spans="2:8">
      <c r="B167" s="115" t="s">
        <v>236</v>
      </c>
      <c r="C167" s="196">
        <v>160</v>
      </c>
      <c r="D167" s="177">
        <v>0</v>
      </c>
      <c r="E167" s="190">
        <v>1</v>
      </c>
      <c r="F167" s="204">
        <v>13</v>
      </c>
      <c r="G167" s="205">
        <v>9</v>
      </c>
      <c r="H167" s="202">
        <v>0.1111111111111111</v>
      </c>
    </row>
    <row r="168" spans="2:8">
      <c r="B168" s="115" t="s">
        <v>237</v>
      </c>
      <c r="C168" s="196">
        <v>2</v>
      </c>
      <c r="D168" s="177">
        <v>3</v>
      </c>
      <c r="E168" s="190">
        <v>2</v>
      </c>
      <c r="F168" s="204">
        <v>27</v>
      </c>
      <c r="G168" s="205">
        <v>19</v>
      </c>
      <c r="H168" s="202">
        <v>0.10526315789473684</v>
      </c>
    </row>
    <row r="169" spans="2:8">
      <c r="B169" s="115" t="s">
        <v>284</v>
      </c>
      <c r="C169" s="196">
        <v>22</v>
      </c>
      <c r="D169" s="177">
        <v>0</v>
      </c>
      <c r="E169" s="190">
        <v>2</v>
      </c>
      <c r="F169" s="204">
        <v>28</v>
      </c>
      <c r="G169" s="205">
        <v>20</v>
      </c>
      <c r="H169" s="202">
        <v>0.1</v>
      </c>
    </row>
    <row r="170" spans="2:8">
      <c r="B170" s="115" t="s">
        <v>285</v>
      </c>
      <c r="C170" s="196">
        <v>166</v>
      </c>
      <c r="D170" s="177">
        <v>0</v>
      </c>
      <c r="E170" s="190">
        <v>1</v>
      </c>
      <c r="F170" s="204">
        <v>14</v>
      </c>
      <c r="G170" s="205">
        <v>10</v>
      </c>
      <c r="H170" s="202">
        <v>0.1</v>
      </c>
    </row>
    <row r="171" spans="2:8">
      <c r="B171" s="115" t="s">
        <v>286</v>
      </c>
      <c r="C171" s="196">
        <v>170</v>
      </c>
      <c r="D171" s="177">
        <v>0</v>
      </c>
      <c r="E171" s="190">
        <v>1</v>
      </c>
      <c r="F171" s="204">
        <v>14</v>
      </c>
      <c r="G171" s="205">
        <v>10</v>
      </c>
      <c r="H171" s="202">
        <v>0.1</v>
      </c>
    </row>
    <row r="172" spans="2:8">
      <c r="B172" s="115" t="s">
        <v>287</v>
      </c>
      <c r="C172" s="196">
        <v>72</v>
      </c>
      <c r="D172" s="177">
        <v>0</v>
      </c>
      <c r="E172" s="190">
        <v>1</v>
      </c>
      <c r="F172" s="204">
        <v>16</v>
      </c>
      <c r="G172" s="205">
        <v>11</v>
      </c>
      <c r="H172" s="202">
        <v>9.0909090909090912E-2</v>
      </c>
    </row>
    <row r="173" spans="2:8">
      <c r="B173" s="115" t="s">
        <v>288</v>
      </c>
      <c r="C173" s="196">
        <v>215</v>
      </c>
      <c r="D173" s="177">
        <v>0</v>
      </c>
      <c r="E173" s="190">
        <v>1</v>
      </c>
      <c r="F173" s="204">
        <v>16</v>
      </c>
      <c r="G173" s="205">
        <v>11</v>
      </c>
      <c r="H173" s="202">
        <v>9.0909090909090912E-2</v>
      </c>
    </row>
    <row r="174" spans="2:8">
      <c r="B174" s="115" t="s">
        <v>238</v>
      </c>
      <c r="C174" s="196">
        <v>57</v>
      </c>
      <c r="D174" s="177">
        <v>0</v>
      </c>
      <c r="E174" s="190">
        <v>1</v>
      </c>
      <c r="F174" s="204">
        <v>17</v>
      </c>
      <c r="G174" s="205">
        <v>12</v>
      </c>
      <c r="H174" s="202">
        <v>8.3333333333333329E-2</v>
      </c>
    </row>
    <row r="175" spans="2:8">
      <c r="B175" s="115" t="s">
        <v>239</v>
      </c>
      <c r="C175" s="196">
        <v>141</v>
      </c>
      <c r="D175" s="177">
        <v>0</v>
      </c>
      <c r="E175" s="190">
        <v>2</v>
      </c>
      <c r="F175" s="204">
        <v>35</v>
      </c>
      <c r="G175" s="205">
        <v>25</v>
      </c>
      <c r="H175" s="202">
        <v>0.08</v>
      </c>
    </row>
    <row r="176" spans="2:8">
      <c r="B176" s="115" t="s">
        <v>240</v>
      </c>
      <c r="C176" s="196">
        <v>207</v>
      </c>
      <c r="D176" s="177">
        <v>0</v>
      </c>
      <c r="E176" s="190">
        <v>2</v>
      </c>
      <c r="F176" s="204">
        <v>36</v>
      </c>
      <c r="G176" s="205">
        <v>25</v>
      </c>
      <c r="H176" s="202">
        <v>0.08</v>
      </c>
    </row>
    <row r="177" spans="2:8">
      <c r="B177" s="115" t="s">
        <v>241</v>
      </c>
      <c r="C177" s="196">
        <v>214</v>
      </c>
      <c r="D177" s="177">
        <v>0</v>
      </c>
      <c r="E177" s="190">
        <v>1</v>
      </c>
      <c r="F177" s="204">
        <v>18</v>
      </c>
      <c r="G177" s="205">
        <v>13</v>
      </c>
      <c r="H177" s="202">
        <v>7.6923076923076927E-2</v>
      </c>
    </row>
    <row r="178" spans="2:8">
      <c r="B178" s="115" t="s">
        <v>242</v>
      </c>
      <c r="C178" s="196">
        <v>231</v>
      </c>
      <c r="D178" s="177">
        <v>0</v>
      </c>
      <c r="E178" s="190">
        <v>1</v>
      </c>
      <c r="F178" s="204">
        <v>19</v>
      </c>
      <c r="G178" s="205">
        <v>13</v>
      </c>
      <c r="H178" s="202">
        <v>7.6923076923076927E-2</v>
      </c>
    </row>
    <row r="179" spans="2:8">
      <c r="B179" s="115" t="s">
        <v>243</v>
      </c>
      <c r="C179" s="196">
        <v>244</v>
      </c>
      <c r="D179" s="177">
        <v>0</v>
      </c>
      <c r="E179" s="190">
        <v>1</v>
      </c>
      <c r="F179" s="204">
        <v>18</v>
      </c>
      <c r="G179" s="205">
        <v>13</v>
      </c>
      <c r="H179" s="202">
        <v>7.6923076923076927E-2</v>
      </c>
    </row>
    <row r="180" spans="2:8">
      <c r="B180" s="115" t="s">
        <v>244</v>
      </c>
      <c r="C180" s="196">
        <v>145</v>
      </c>
      <c r="D180" s="177">
        <v>0</v>
      </c>
      <c r="E180" s="190">
        <v>1</v>
      </c>
      <c r="F180" s="204">
        <v>20</v>
      </c>
      <c r="G180" s="205">
        <v>14</v>
      </c>
      <c r="H180" s="202">
        <v>7.1428571428571425E-2</v>
      </c>
    </row>
    <row r="181" spans="2:8">
      <c r="B181" s="115" t="s">
        <v>245</v>
      </c>
      <c r="C181" s="196">
        <v>39</v>
      </c>
      <c r="D181" s="177">
        <v>0</v>
      </c>
      <c r="E181" s="190">
        <v>1</v>
      </c>
      <c r="F181" s="204">
        <v>22</v>
      </c>
      <c r="G181" s="205">
        <v>15</v>
      </c>
      <c r="H181" s="202">
        <v>6.6666666666666666E-2</v>
      </c>
    </row>
    <row r="182" spans="2:8">
      <c r="B182" s="115" t="s">
        <v>289</v>
      </c>
      <c r="C182" s="196">
        <v>105</v>
      </c>
      <c r="D182" s="177">
        <v>3</v>
      </c>
      <c r="E182" s="190">
        <v>1</v>
      </c>
      <c r="F182" s="204">
        <v>19</v>
      </c>
      <c r="G182" s="205">
        <v>15</v>
      </c>
      <c r="H182" s="202">
        <v>6.6666666666666666E-2</v>
      </c>
    </row>
    <row r="183" spans="2:8">
      <c r="B183" s="115" t="s">
        <v>290</v>
      </c>
      <c r="C183" s="196">
        <v>87</v>
      </c>
      <c r="D183" s="177">
        <v>0</v>
      </c>
      <c r="E183" s="190">
        <v>1</v>
      </c>
      <c r="F183" s="204">
        <v>29</v>
      </c>
      <c r="G183" s="205">
        <v>20</v>
      </c>
      <c r="H183" s="202">
        <v>0.05</v>
      </c>
    </row>
    <row r="184" spans="2:8">
      <c r="B184" s="115" t="s">
        <v>246</v>
      </c>
      <c r="C184" s="196">
        <v>210</v>
      </c>
      <c r="D184" s="177">
        <v>0</v>
      </c>
      <c r="E184" s="190">
        <v>1</v>
      </c>
      <c r="F184" s="204">
        <v>29</v>
      </c>
      <c r="G184" s="205">
        <v>20</v>
      </c>
      <c r="H184" s="202">
        <v>0.05</v>
      </c>
    </row>
    <row r="185" spans="2:8">
      <c r="B185" s="115" t="s">
        <v>247</v>
      </c>
      <c r="C185" s="196">
        <v>86</v>
      </c>
      <c r="D185" s="177">
        <v>0</v>
      </c>
      <c r="E185" s="190">
        <v>1</v>
      </c>
      <c r="F185" s="204">
        <v>30</v>
      </c>
      <c r="G185" s="205">
        <v>21</v>
      </c>
      <c r="H185" s="202">
        <v>4.7619047619047616E-2</v>
      </c>
    </row>
    <row r="186" spans="2:8">
      <c r="B186" s="115" t="s">
        <v>248</v>
      </c>
      <c r="C186" s="115">
        <v>124</v>
      </c>
      <c r="D186" s="115">
        <v>0</v>
      </c>
      <c r="E186" s="190">
        <v>1</v>
      </c>
      <c r="F186" s="204">
        <v>32</v>
      </c>
      <c r="G186" s="205">
        <v>22</v>
      </c>
      <c r="H186" s="202">
        <v>4.5454545454545456E-2</v>
      </c>
    </row>
    <row r="187" spans="2:8">
      <c r="B187" s="115" t="s">
        <v>249</v>
      </c>
      <c r="C187" s="196">
        <v>11</v>
      </c>
      <c r="D187" s="177">
        <v>0</v>
      </c>
      <c r="E187" s="190">
        <v>0</v>
      </c>
      <c r="F187" s="204">
        <v>10</v>
      </c>
      <c r="G187" s="205">
        <v>7</v>
      </c>
      <c r="H187" s="202">
        <v>0</v>
      </c>
    </row>
    <row r="188" spans="2:8">
      <c r="B188" s="115" t="s">
        <v>250</v>
      </c>
      <c r="C188" s="196">
        <v>23</v>
      </c>
      <c r="D188" s="177">
        <v>0</v>
      </c>
      <c r="E188" s="190">
        <v>0</v>
      </c>
      <c r="F188" s="204">
        <v>30</v>
      </c>
      <c r="G188" s="205">
        <v>21</v>
      </c>
      <c r="H188" s="202">
        <v>0</v>
      </c>
    </row>
    <row r="189" spans="2:8">
      <c r="B189" s="115" t="s">
        <v>251</v>
      </c>
      <c r="C189" s="196">
        <v>34</v>
      </c>
      <c r="D189" s="177">
        <v>0</v>
      </c>
      <c r="E189" s="190">
        <v>0</v>
      </c>
      <c r="F189" s="204">
        <v>16</v>
      </c>
      <c r="G189" s="205">
        <v>11</v>
      </c>
      <c r="H189" s="202">
        <v>0</v>
      </c>
    </row>
    <row r="190" spans="2:8">
      <c r="B190" s="115" t="s">
        <v>252</v>
      </c>
      <c r="C190" s="196">
        <v>35</v>
      </c>
      <c r="D190" s="177">
        <v>0</v>
      </c>
      <c r="E190" s="190">
        <v>0</v>
      </c>
      <c r="F190" s="204">
        <v>3</v>
      </c>
      <c r="G190" s="205">
        <v>2</v>
      </c>
      <c r="H190" s="202">
        <v>0</v>
      </c>
    </row>
    <row r="191" spans="2:8">
      <c r="B191" s="115" t="s">
        <v>253</v>
      </c>
      <c r="C191" s="196">
        <v>62</v>
      </c>
      <c r="D191" s="177">
        <v>0</v>
      </c>
      <c r="E191" s="190">
        <v>0</v>
      </c>
      <c r="F191" s="204">
        <v>3</v>
      </c>
      <c r="G191" s="205">
        <v>2</v>
      </c>
      <c r="H191" s="202">
        <v>0</v>
      </c>
    </row>
    <row r="192" spans="2:8">
      <c r="B192" s="115" t="s">
        <v>254</v>
      </c>
      <c r="C192" s="196">
        <v>63</v>
      </c>
      <c r="D192" s="177">
        <v>0</v>
      </c>
      <c r="E192" s="190">
        <v>0</v>
      </c>
      <c r="F192" s="204">
        <v>6</v>
      </c>
      <c r="G192" s="205">
        <v>4</v>
      </c>
      <c r="H192" s="202">
        <v>0</v>
      </c>
    </row>
    <row r="193" spans="2:8">
      <c r="B193" s="115" t="s">
        <v>255</v>
      </c>
      <c r="C193" s="196">
        <v>69</v>
      </c>
      <c r="D193" s="177">
        <v>0</v>
      </c>
      <c r="E193" s="190">
        <v>0</v>
      </c>
      <c r="F193" s="204">
        <v>28</v>
      </c>
      <c r="G193" s="205">
        <v>20</v>
      </c>
      <c r="H193" s="202">
        <v>0</v>
      </c>
    </row>
    <row r="194" spans="2:8">
      <c r="B194" s="115" t="s">
        <v>256</v>
      </c>
      <c r="C194" s="196">
        <v>70</v>
      </c>
      <c r="D194" s="177">
        <v>0</v>
      </c>
      <c r="E194" s="190">
        <v>0</v>
      </c>
      <c r="F194" s="204">
        <v>9</v>
      </c>
      <c r="G194" s="205">
        <v>6</v>
      </c>
      <c r="H194" s="202">
        <v>0</v>
      </c>
    </row>
    <row r="195" spans="2:8">
      <c r="B195" s="115" t="s">
        <v>257</v>
      </c>
      <c r="C195" s="196">
        <v>73</v>
      </c>
      <c r="D195" s="177">
        <v>3</v>
      </c>
      <c r="E195" s="190">
        <v>0</v>
      </c>
      <c r="F195" s="204">
        <v>14</v>
      </c>
      <c r="G195" s="205">
        <v>10</v>
      </c>
      <c r="H195" s="202">
        <v>0</v>
      </c>
    </row>
    <row r="196" spans="2:8">
      <c r="B196" s="115" t="s">
        <v>258</v>
      </c>
      <c r="C196" s="196">
        <v>77</v>
      </c>
      <c r="D196" s="177">
        <v>0</v>
      </c>
      <c r="E196" s="190">
        <v>0</v>
      </c>
      <c r="F196" s="204">
        <v>19</v>
      </c>
      <c r="G196" s="205">
        <v>13</v>
      </c>
      <c r="H196" s="202">
        <v>0</v>
      </c>
    </row>
    <row r="197" spans="2:8">
      <c r="B197" s="115" t="s">
        <v>259</v>
      </c>
      <c r="C197" s="196">
        <v>81</v>
      </c>
      <c r="D197" s="177">
        <v>0</v>
      </c>
      <c r="E197" s="190">
        <v>0</v>
      </c>
      <c r="F197" s="204">
        <v>18</v>
      </c>
      <c r="G197" s="205">
        <v>13</v>
      </c>
      <c r="H197" s="202">
        <v>0</v>
      </c>
    </row>
    <row r="198" spans="2:8">
      <c r="B198" s="115" t="s">
        <v>260</v>
      </c>
      <c r="C198" s="196">
        <v>84</v>
      </c>
      <c r="D198" s="177">
        <v>0</v>
      </c>
      <c r="E198" s="190">
        <v>0</v>
      </c>
      <c r="F198" s="204">
        <v>13</v>
      </c>
      <c r="G198" s="205">
        <v>9</v>
      </c>
      <c r="H198" s="202">
        <v>0</v>
      </c>
    </row>
    <row r="199" spans="2:8">
      <c r="B199" s="115" t="s">
        <v>261</v>
      </c>
      <c r="C199" s="196">
        <v>97</v>
      </c>
      <c r="D199" s="177">
        <v>0</v>
      </c>
      <c r="E199" s="190">
        <v>0</v>
      </c>
      <c r="F199" s="204">
        <v>8</v>
      </c>
      <c r="G199" s="205">
        <v>6</v>
      </c>
      <c r="H199" s="202">
        <v>0</v>
      </c>
    </row>
    <row r="200" spans="2:8">
      <c r="B200" s="115" t="s">
        <v>262</v>
      </c>
      <c r="C200" s="196">
        <v>98</v>
      </c>
      <c r="D200" s="177">
        <v>0</v>
      </c>
      <c r="E200" s="190">
        <v>0</v>
      </c>
      <c r="F200" s="204">
        <v>11</v>
      </c>
      <c r="G200" s="205">
        <v>8</v>
      </c>
      <c r="H200" s="202">
        <v>0</v>
      </c>
    </row>
    <row r="201" spans="2:8">
      <c r="B201" s="115" t="s">
        <v>263</v>
      </c>
      <c r="C201" s="196">
        <v>112</v>
      </c>
      <c r="D201" s="177">
        <v>0</v>
      </c>
      <c r="E201" s="190">
        <v>0</v>
      </c>
      <c r="F201" s="204">
        <v>6</v>
      </c>
      <c r="G201" s="205">
        <v>11</v>
      </c>
      <c r="H201" s="202">
        <v>0</v>
      </c>
    </row>
    <row r="202" spans="2:8">
      <c r="B202" s="115" t="s">
        <v>264</v>
      </c>
      <c r="C202" s="196">
        <v>123</v>
      </c>
      <c r="D202" s="177">
        <v>0</v>
      </c>
      <c r="E202" s="190">
        <v>0</v>
      </c>
      <c r="F202" s="204">
        <v>13</v>
      </c>
      <c r="G202" s="205">
        <v>9</v>
      </c>
      <c r="H202" s="202">
        <v>0</v>
      </c>
    </row>
    <row r="203" spans="2:8">
      <c r="B203" s="115" t="s">
        <v>265</v>
      </c>
      <c r="C203" s="196">
        <v>127</v>
      </c>
      <c r="D203" s="177">
        <v>0</v>
      </c>
      <c r="E203" s="190">
        <v>0</v>
      </c>
      <c r="F203" s="204">
        <v>15</v>
      </c>
      <c r="G203" s="205">
        <v>11</v>
      </c>
      <c r="H203" s="202">
        <v>0</v>
      </c>
    </row>
    <row r="204" spans="2:8">
      <c r="B204" s="115" t="s">
        <v>266</v>
      </c>
      <c r="C204" s="196">
        <v>162</v>
      </c>
      <c r="D204" s="177">
        <v>0</v>
      </c>
      <c r="E204" s="190">
        <v>0</v>
      </c>
      <c r="F204" s="204">
        <v>16</v>
      </c>
      <c r="G204" s="205">
        <v>11</v>
      </c>
      <c r="H204" s="202">
        <v>0</v>
      </c>
    </row>
    <row r="205" spans="2:8">
      <c r="B205" s="115" t="s">
        <v>267</v>
      </c>
      <c r="C205" s="196">
        <v>176</v>
      </c>
      <c r="D205" s="177">
        <v>0</v>
      </c>
      <c r="E205" s="190">
        <v>0</v>
      </c>
      <c r="F205" s="204">
        <v>15</v>
      </c>
      <c r="G205" s="205">
        <v>11</v>
      </c>
      <c r="H205" s="202">
        <v>0</v>
      </c>
    </row>
    <row r="206" spans="2:8">
      <c r="B206" s="115" t="s">
        <v>268</v>
      </c>
      <c r="C206" s="196">
        <v>177</v>
      </c>
      <c r="D206" s="177">
        <v>2</v>
      </c>
      <c r="E206" s="190">
        <v>0</v>
      </c>
      <c r="F206" s="204">
        <v>19</v>
      </c>
      <c r="G206" s="205">
        <v>13</v>
      </c>
      <c r="H206" s="202">
        <v>0</v>
      </c>
    </row>
    <row r="207" spans="2:8">
      <c r="B207" s="115" t="s">
        <v>269</v>
      </c>
      <c r="C207" s="115">
        <v>192</v>
      </c>
      <c r="D207" s="115">
        <v>4</v>
      </c>
      <c r="E207" s="190">
        <v>0</v>
      </c>
      <c r="F207" s="204">
        <v>27</v>
      </c>
      <c r="G207" s="205">
        <v>19</v>
      </c>
      <c r="H207" s="202">
        <v>0</v>
      </c>
    </row>
    <row r="208" spans="2:8">
      <c r="B208" s="115" t="s">
        <v>270</v>
      </c>
      <c r="C208" s="196">
        <v>200</v>
      </c>
      <c r="D208" s="177">
        <v>0</v>
      </c>
      <c r="E208" s="190">
        <v>0</v>
      </c>
      <c r="F208" s="204">
        <v>10</v>
      </c>
      <c r="G208" s="205">
        <v>7</v>
      </c>
      <c r="H208" s="202">
        <v>0</v>
      </c>
    </row>
    <row r="209" spans="2:8">
      <c r="B209" s="115" t="s">
        <v>271</v>
      </c>
      <c r="C209" s="196">
        <v>201</v>
      </c>
      <c r="D209" s="177">
        <v>0</v>
      </c>
      <c r="E209" s="190">
        <v>0</v>
      </c>
      <c r="F209" s="204">
        <v>16</v>
      </c>
      <c r="G209" s="205">
        <v>11</v>
      </c>
      <c r="H209" s="202">
        <v>0</v>
      </c>
    </row>
    <row r="210" spans="2:8">
      <c r="B210" s="115" t="s">
        <v>272</v>
      </c>
      <c r="C210" s="196">
        <v>206</v>
      </c>
      <c r="D210" s="177">
        <v>0</v>
      </c>
      <c r="E210" s="190">
        <v>0</v>
      </c>
      <c r="F210" s="204">
        <v>12</v>
      </c>
      <c r="G210" s="205">
        <v>8</v>
      </c>
      <c r="H210" s="202">
        <v>0</v>
      </c>
    </row>
    <row r="211" spans="2:8">
      <c r="B211" s="115" t="s">
        <v>273</v>
      </c>
      <c r="C211" s="196">
        <v>211</v>
      </c>
      <c r="D211" s="177">
        <v>0</v>
      </c>
      <c r="E211" s="190">
        <v>0</v>
      </c>
      <c r="F211" s="204">
        <v>9</v>
      </c>
      <c r="G211" s="205">
        <v>6</v>
      </c>
      <c r="H211" s="202">
        <v>0</v>
      </c>
    </row>
    <row r="212" spans="2:8">
      <c r="B212" s="115" t="s">
        <v>274</v>
      </c>
      <c r="C212" s="196">
        <v>218</v>
      </c>
      <c r="D212" s="177">
        <v>0</v>
      </c>
      <c r="E212" s="190">
        <v>0</v>
      </c>
      <c r="F212" s="204">
        <v>14</v>
      </c>
      <c r="G212" s="205">
        <v>10</v>
      </c>
      <c r="H212" s="202">
        <v>0</v>
      </c>
    </row>
    <row r="213" spans="2:8">
      <c r="B213" s="115" t="s">
        <v>275</v>
      </c>
      <c r="C213" s="196">
        <v>219</v>
      </c>
      <c r="D213" s="177">
        <v>0</v>
      </c>
      <c r="E213" s="190">
        <v>0</v>
      </c>
      <c r="F213" s="204">
        <v>15</v>
      </c>
      <c r="G213" s="205">
        <v>11</v>
      </c>
      <c r="H213" s="202">
        <v>0</v>
      </c>
    </row>
    <row r="214" spans="2:8">
      <c r="B214" s="115" t="s">
        <v>276</v>
      </c>
      <c r="C214" s="196">
        <v>226</v>
      </c>
      <c r="D214" s="177">
        <v>0</v>
      </c>
      <c r="E214" s="190">
        <v>0</v>
      </c>
      <c r="F214" s="204">
        <v>15</v>
      </c>
      <c r="G214" s="205">
        <v>11</v>
      </c>
      <c r="H214" s="202">
        <v>0</v>
      </c>
    </row>
    <row r="215" spans="2:8">
      <c r="B215" s="115" t="s">
        <v>291</v>
      </c>
      <c r="C215" s="196">
        <v>228</v>
      </c>
      <c r="D215" s="177">
        <v>0</v>
      </c>
      <c r="E215" s="190">
        <v>0</v>
      </c>
      <c r="F215" s="204">
        <v>23</v>
      </c>
      <c r="G215" s="205">
        <v>16</v>
      </c>
      <c r="H215" s="202">
        <v>0</v>
      </c>
    </row>
    <row r="216" spans="2:8">
      <c r="B216" s="115" t="s">
        <v>295</v>
      </c>
      <c r="C216" s="196">
        <v>236</v>
      </c>
      <c r="D216" s="177">
        <v>0</v>
      </c>
      <c r="E216" s="190">
        <v>0</v>
      </c>
      <c r="F216" s="204">
        <v>12</v>
      </c>
      <c r="G216" s="205">
        <v>8</v>
      </c>
      <c r="H216" s="202">
        <v>0</v>
      </c>
    </row>
    <row r="217" spans="2:8">
      <c r="B217" s="115" t="s">
        <v>1411</v>
      </c>
      <c r="C217" s="196">
        <v>237</v>
      </c>
      <c r="D217" s="177">
        <v>0</v>
      </c>
      <c r="E217" s="190">
        <v>0</v>
      </c>
      <c r="F217" s="204">
        <v>10</v>
      </c>
      <c r="G217" s="205">
        <v>7</v>
      </c>
      <c r="H217" s="202">
        <v>0</v>
      </c>
    </row>
    <row r="218" spans="2:8">
      <c r="B218" s="115" t="s">
        <v>1412</v>
      </c>
      <c r="C218" s="196">
        <v>238</v>
      </c>
      <c r="D218" s="177">
        <v>0</v>
      </c>
      <c r="E218" s="190">
        <v>0</v>
      </c>
      <c r="F218" s="204">
        <v>10</v>
      </c>
      <c r="G218" s="205">
        <v>7</v>
      </c>
      <c r="H218" s="202">
        <v>0</v>
      </c>
    </row>
    <row r="219" spans="2:8">
      <c r="B219" s="115" t="s">
        <v>1413</v>
      </c>
      <c r="C219" s="196">
        <v>241</v>
      </c>
      <c r="D219" s="177">
        <v>0</v>
      </c>
      <c r="E219" s="190">
        <v>0</v>
      </c>
      <c r="F219" s="204">
        <v>9</v>
      </c>
      <c r="G219" s="205">
        <v>6</v>
      </c>
      <c r="H219" s="202">
        <v>0</v>
      </c>
    </row>
    <row r="220" spans="2:8" ht="15.6" customHeight="1">
      <c r="B220" s="236" t="s">
        <v>1414</v>
      </c>
      <c r="C220" s="196" t="s">
        <v>2615</v>
      </c>
      <c r="D220" s="233">
        <v>0</v>
      </c>
      <c r="E220" s="234">
        <v>0</v>
      </c>
      <c r="F220" s="237">
        <v>3</v>
      </c>
      <c r="G220" s="238">
        <v>2</v>
      </c>
      <c r="H220" s="239">
        <v>0</v>
      </c>
    </row>
  </sheetData>
  <sortState xmlns:xlrd2="http://schemas.microsoft.com/office/spreadsheetml/2017/richdata2" ref="C2:H220">
    <sortCondition descending="1" ref="H2:H220"/>
  </sortState>
  <phoneticPr fontId="34" type="noConversion"/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20"/>
  <sheetViews>
    <sheetView topLeftCell="A183" workbookViewId="0">
      <selection activeCell="L206" sqref="L206"/>
    </sheetView>
  </sheetViews>
  <sheetFormatPr defaultColWidth="9.140625" defaultRowHeight="12.75"/>
  <cols>
    <col min="1" max="2" width="9.140625" style="176"/>
    <col min="3" max="3" width="10.42578125" style="176" bestFit="1" customWidth="1"/>
    <col min="4" max="4" width="9.140625" style="176"/>
    <col min="5" max="5" width="10.85546875" style="176" bestFit="1" customWidth="1"/>
    <col min="6" max="7" width="9.140625" style="179"/>
    <col min="8" max="8" width="11" style="176" bestFit="1" customWidth="1"/>
    <col min="9" max="16384" width="9.140625" style="176"/>
  </cols>
  <sheetData>
    <row r="1" spans="2:8" ht="36" customHeight="1">
      <c r="B1" s="114" t="s">
        <v>70</v>
      </c>
      <c r="C1" s="114" t="s">
        <v>71</v>
      </c>
      <c r="D1" s="114">
        <v>944</v>
      </c>
      <c r="E1" s="114" t="s">
        <v>18</v>
      </c>
      <c r="F1" s="206" t="s">
        <v>2446</v>
      </c>
      <c r="G1" s="206" t="s">
        <v>2447</v>
      </c>
      <c r="H1" s="207" t="s">
        <v>2448</v>
      </c>
    </row>
    <row r="2" spans="2:8">
      <c r="B2" s="126" t="s">
        <v>74</v>
      </c>
      <c r="C2" s="196">
        <v>1</v>
      </c>
      <c r="D2" s="196">
        <f>SUMIF('Council Numbers by District'!B$4:B$830,'District Leaderboard Formula'!C2,'Council Numbers by District'!U$4:U$830)</f>
        <v>4</v>
      </c>
      <c r="E2" s="177">
        <f>SUMIF('Council Numbers by District'!B$4:B$830,'District Leaderboard Formula'!$C2,'Council Numbers by District'!F$4:F$830)</f>
        <v>13</v>
      </c>
      <c r="F2" s="190">
        <f>SUMIF('Council Numbers by District'!B$4:B$830,'District Leaderboard Formula'!$C2,'Council Numbers by District'!E$4:E$830)</f>
        <v>15</v>
      </c>
      <c r="G2" s="190">
        <v>11</v>
      </c>
      <c r="H2" s="178">
        <f>E2/G2</f>
        <v>1.1818181818181819</v>
      </c>
    </row>
    <row r="3" spans="2:8">
      <c r="B3" s="126" t="s">
        <v>75</v>
      </c>
      <c r="C3" s="196">
        <v>2</v>
      </c>
      <c r="D3" s="196">
        <f>SUMIF('Council Numbers by District'!B$4:B$830,'District Leaderboard Formula'!C3,'Council Numbers by District'!U$4:U$830)</f>
        <v>3</v>
      </c>
      <c r="E3" s="177">
        <f>SUMIF('Council Numbers by District'!B$4:B$830,'District Leaderboard Formula'!$C3,'Council Numbers by District'!F$4:F$830)</f>
        <v>2</v>
      </c>
      <c r="F3" s="190">
        <f>SUMIF('Council Numbers by District'!B$4:B$830,'District Leaderboard Formula'!$C3,'Council Numbers by District'!E$4:E$830)</f>
        <v>27</v>
      </c>
      <c r="G3" s="190">
        <v>19</v>
      </c>
      <c r="H3" s="178">
        <f t="shared" ref="H3:H66" si="0">E3/G3</f>
        <v>0.10526315789473684</v>
      </c>
    </row>
    <row r="4" spans="2:8">
      <c r="B4" s="126" t="s">
        <v>76</v>
      </c>
      <c r="C4" s="196">
        <v>3</v>
      </c>
      <c r="D4" s="196">
        <f>SUMIF('Council Numbers by District'!B$4:B$830,'District Leaderboard Formula'!C4,'Council Numbers by District'!U$4:U$830)</f>
        <v>0</v>
      </c>
      <c r="E4" s="177">
        <f>SUMIF('Council Numbers by District'!B$4:B$830,'District Leaderboard Formula'!$C4,'Council Numbers by District'!F$4:F$830)</f>
        <v>9</v>
      </c>
      <c r="F4" s="190">
        <f>SUMIF('Council Numbers by District'!B$4:B$830,'District Leaderboard Formula'!$C4,'Council Numbers by District'!E$4:E$830)</f>
        <v>25</v>
      </c>
      <c r="G4" s="190">
        <v>18</v>
      </c>
      <c r="H4" s="178">
        <f t="shared" si="0"/>
        <v>0.5</v>
      </c>
    </row>
    <row r="5" spans="2:8">
      <c r="B5" s="126" t="s">
        <v>77</v>
      </c>
      <c r="C5" s="196">
        <v>4</v>
      </c>
      <c r="D5" s="196">
        <f>SUMIF('Council Numbers by District'!B$4:B$830,'District Leaderboard Formula'!C5,'Council Numbers by District'!U$4:U$830)</f>
        <v>3</v>
      </c>
      <c r="E5" s="177">
        <f>SUMIF('Council Numbers by District'!B$4:B$830,'District Leaderboard Formula'!$C5,'Council Numbers by District'!F$4:F$830)</f>
        <v>16</v>
      </c>
      <c r="F5" s="190">
        <f>SUMIF('Council Numbers by District'!B$4:B$830,'District Leaderboard Formula'!$C5,'Council Numbers by District'!E$4:E$830)</f>
        <v>21</v>
      </c>
      <c r="G5" s="190">
        <v>15</v>
      </c>
      <c r="H5" s="178">
        <f t="shared" si="0"/>
        <v>1.0666666666666667</v>
      </c>
    </row>
    <row r="6" spans="2:8">
      <c r="B6" s="126" t="s">
        <v>78</v>
      </c>
      <c r="C6" s="196">
        <v>5</v>
      </c>
      <c r="D6" s="196">
        <f>SUMIF('Council Numbers by District'!B$4:B$830,'District Leaderboard Formula'!C6,'Council Numbers by District'!U$4:U$830)</f>
        <v>4</v>
      </c>
      <c r="E6" s="177">
        <f>SUMIF('Council Numbers by District'!B$4:B$830,'District Leaderboard Formula'!$C6,'Council Numbers by District'!F$4:F$830)</f>
        <v>10</v>
      </c>
      <c r="F6" s="190">
        <f>SUMIF('Council Numbers by District'!B$4:B$830,'District Leaderboard Formula'!$C6,'Council Numbers by District'!E$4:E$830)</f>
        <v>13</v>
      </c>
      <c r="G6" s="190">
        <v>9</v>
      </c>
      <c r="H6" s="178">
        <f t="shared" si="0"/>
        <v>1.1111111111111112</v>
      </c>
    </row>
    <row r="7" spans="2:8">
      <c r="B7" s="126" t="s">
        <v>79</v>
      </c>
      <c r="C7" s="196">
        <v>6</v>
      </c>
      <c r="D7" s="196">
        <f>SUMIF('Council Numbers by District'!B$4:B$830,'District Leaderboard Formula'!C7,'Council Numbers by District'!U$4:U$830)</f>
        <v>5</v>
      </c>
      <c r="E7" s="177">
        <f>SUMIF('Council Numbers by District'!B$4:B$830,'District Leaderboard Formula'!$C7,'Council Numbers by District'!F$4:F$830)</f>
        <v>3</v>
      </c>
      <c r="F7" s="190">
        <f>SUMIF('Council Numbers by District'!B$4:B$830,'District Leaderboard Formula'!$C7,'Council Numbers by District'!E$4:E$830)</f>
        <v>16</v>
      </c>
      <c r="G7" s="190">
        <v>11</v>
      </c>
      <c r="H7" s="178">
        <f t="shared" si="0"/>
        <v>0.27272727272727271</v>
      </c>
    </row>
    <row r="8" spans="2:8">
      <c r="B8" s="126" t="s">
        <v>80</v>
      </c>
      <c r="C8" s="196">
        <v>7</v>
      </c>
      <c r="D8" s="196">
        <f>SUMIF('Council Numbers by District'!B$4:B$830,'District Leaderboard Formula'!C8,'Council Numbers by District'!U$4:U$830)</f>
        <v>0</v>
      </c>
      <c r="E8" s="177">
        <f>SUMIF('Council Numbers by District'!B$4:B$830,'District Leaderboard Formula'!$C8,'Council Numbers by District'!F$4:F$830)</f>
        <v>8</v>
      </c>
      <c r="F8" s="190">
        <f>SUMIF('Council Numbers by District'!B$4:B$830,'District Leaderboard Formula'!$C8,'Council Numbers by District'!E$4:E$830)</f>
        <v>11</v>
      </c>
      <c r="G8" s="190">
        <v>8</v>
      </c>
      <c r="H8" s="178">
        <f t="shared" si="0"/>
        <v>1</v>
      </c>
    </row>
    <row r="9" spans="2:8">
      <c r="B9" s="126" t="s">
        <v>81</v>
      </c>
      <c r="C9" s="196">
        <v>8</v>
      </c>
      <c r="D9" s="196">
        <f>SUMIF('Council Numbers by District'!B$4:B$830,'District Leaderboard Formula'!C9,'Council Numbers by District'!U$4:U$830)</f>
        <v>1</v>
      </c>
      <c r="E9" s="177">
        <f>SUMIF('Council Numbers by District'!B$4:B$830,'District Leaderboard Formula'!$C9,'Council Numbers by District'!F$4:F$830)</f>
        <v>7</v>
      </c>
      <c r="F9" s="190">
        <f>SUMIF('Council Numbers by District'!B$4:B$830,'District Leaderboard Formula'!$C9,'Council Numbers by District'!E$4:E$830)</f>
        <v>12</v>
      </c>
      <c r="G9" s="190">
        <v>8</v>
      </c>
      <c r="H9" s="178">
        <f t="shared" si="0"/>
        <v>0.875</v>
      </c>
    </row>
    <row r="10" spans="2:8">
      <c r="B10" s="126" t="s">
        <v>82</v>
      </c>
      <c r="C10" s="196">
        <v>9</v>
      </c>
      <c r="D10" s="196">
        <f>SUMIF('Council Numbers by District'!B$4:B$830,'District Leaderboard Formula'!C10,'Council Numbers by District'!U$4:U$830)</f>
        <v>2</v>
      </c>
      <c r="E10" s="177">
        <f>SUMIF('Council Numbers by District'!B$4:B$830,'District Leaderboard Formula'!$C10,'Council Numbers by District'!F$4:F$830)</f>
        <v>5</v>
      </c>
      <c r="F10" s="190">
        <f>SUMIF('Council Numbers by District'!B$4:B$830,'District Leaderboard Formula'!$C10,'Council Numbers by District'!E$4:E$830)</f>
        <v>6</v>
      </c>
      <c r="G10" s="190">
        <v>4</v>
      </c>
      <c r="H10" s="178">
        <f t="shared" si="0"/>
        <v>1.25</v>
      </c>
    </row>
    <row r="11" spans="2:8">
      <c r="B11" s="126" t="s">
        <v>83</v>
      </c>
      <c r="C11" s="196">
        <v>10</v>
      </c>
      <c r="D11" s="196">
        <f>SUMIF('Council Numbers by District'!B$4:B$830,'District Leaderboard Formula'!C11,'Council Numbers by District'!U$4:U$830)</f>
        <v>0</v>
      </c>
      <c r="E11" s="177">
        <f>SUMIF('Council Numbers by District'!B$4:B$830,'District Leaderboard Formula'!$C11,'Council Numbers by District'!F$4:F$830)</f>
        <v>1</v>
      </c>
      <c r="F11" s="190">
        <f>SUMIF('Council Numbers by District'!B$4:B$830,'District Leaderboard Formula'!$C11,'Council Numbers by District'!E$4:E$830)</f>
        <v>13</v>
      </c>
      <c r="G11" s="190">
        <v>9</v>
      </c>
      <c r="H11" s="178">
        <f t="shared" si="0"/>
        <v>0.1111111111111111</v>
      </c>
    </row>
    <row r="12" spans="2:8">
      <c r="B12" s="126" t="s">
        <v>84</v>
      </c>
      <c r="C12" s="196">
        <v>11</v>
      </c>
      <c r="D12" s="196">
        <f>SUMIF('Council Numbers by District'!B$4:B$830,'District Leaderboard Formula'!C12,'Council Numbers by District'!U$4:U$830)</f>
        <v>0</v>
      </c>
      <c r="E12" s="177">
        <f>SUMIF('Council Numbers by District'!B$4:B$830,'District Leaderboard Formula'!$C12,'Council Numbers by District'!F$4:F$830)</f>
        <v>0</v>
      </c>
      <c r="F12" s="190">
        <f>SUMIF('Council Numbers by District'!B$4:B$830,'District Leaderboard Formula'!$C12,'Council Numbers by District'!E$4:E$830)</f>
        <v>10</v>
      </c>
      <c r="G12" s="190">
        <v>7</v>
      </c>
      <c r="H12" s="178">
        <f t="shared" si="0"/>
        <v>0</v>
      </c>
    </row>
    <row r="13" spans="2:8">
      <c r="B13" s="126" t="s">
        <v>85</v>
      </c>
      <c r="C13" s="196">
        <v>16</v>
      </c>
      <c r="D13" s="196">
        <f>SUMIF('Council Numbers by District'!B$4:B$830,'District Leaderboard Formula'!C13,'Council Numbers by District'!U$4:U$830)</f>
        <v>0</v>
      </c>
      <c r="E13" s="177">
        <f>SUMIF('Council Numbers by District'!B$4:B$830,'District Leaderboard Formula'!$C13,'Council Numbers by District'!F$4:F$830)</f>
        <v>8</v>
      </c>
      <c r="F13" s="190">
        <f>SUMIF('Council Numbers by District'!B$4:B$830,'District Leaderboard Formula'!$C13,'Council Numbers by District'!E$4:E$830)</f>
        <v>21</v>
      </c>
      <c r="G13" s="190">
        <v>15</v>
      </c>
      <c r="H13" s="178">
        <f t="shared" si="0"/>
        <v>0.53333333333333333</v>
      </c>
    </row>
    <row r="14" spans="2:8">
      <c r="B14" s="126" t="s">
        <v>86</v>
      </c>
      <c r="C14" s="196">
        <v>17</v>
      </c>
      <c r="D14" s="196">
        <f>SUMIF('Council Numbers by District'!B$4:B$830,'District Leaderboard Formula'!C14,'Council Numbers by District'!U$4:U$830)</f>
        <v>0</v>
      </c>
      <c r="E14" s="177">
        <f>SUMIF('Council Numbers by District'!B$4:B$830,'District Leaderboard Formula'!$C14,'Council Numbers by District'!F$4:F$830)</f>
        <v>22</v>
      </c>
      <c r="F14" s="190">
        <f>SUMIF('Council Numbers by District'!B$4:B$830,'District Leaderboard Formula'!$C14,'Council Numbers by District'!E$4:E$830)</f>
        <v>31</v>
      </c>
      <c r="G14" s="190">
        <v>22</v>
      </c>
      <c r="H14" s="178">
        <f t="shared" si="0"/>
        <v>1</v>
      </c>
    </row>
    <row r="15" spans="2:8">
      <c r="B15" s="126" t="s">
        <v>87</v>
      </c>
      <c r="C15" s="196">
        <v>18</v>
      </c>
      <c r="D15" s="196">
        <f>SUMIF('Council Numbers by District'!B$4:B$830,'District Leaderboard Formula'!C15,'Council Numbers by District'!U$4:U$830)</f>
        <v>0</v>
      </c>
      <c r="E15" s="177">
        <f>SUMIF('Council Numbers by District'!B$4:B$830,'District Leaderboard Formula'!$C15,'Council Numbers by District'!F$4:F$830)</f>
        <v>25</v>
      </c>
      <c r="F15" s="190">
        <f>SUMIF('Council Numbers by District'!B$4:B$830,'District Leaderboard Formula'!$C15,'Council Numbers by District'!E$4:E$830)</f>
        <v>54</v>
      </c>
      <c r="G15" s="190">
        <v>38</v>
      </c>
      <c r="H15" s="178">
        <f t="shared" si="0"/>
        <v>0.65789473684210531</v>
      </c>
    </row>
    <row r="16" spans="2:8">
      <c r="B16" s="126" t="s">
        <v>88</v>
      </c>
      <c r="C16" s="196">
        <v>19</v>
      </c>
      <c r="D16" s="196">
        <f>SUMIF('Council Numbers by District'!B$4:B$830,'District Leaderboard Formula'!C16,'Council Numbers by District'!U$4:U$830)</f>
        <v>3</v>
      </c>
      <c r="E16" s="177">
        <f>SUMIF('Council Numbers by District'!B$4:B$830,'District Leaderboard Formula'!$C16,'Council Numbers by District'!F$4:F$830)</f>
        <v>10</v>
      </c>
      <c r="F16" s="190">
        <f>SUMIF('Council Numbers by District'!B$4:B$830,'District Leaderboard Formula'!$C16,'Council Numbers by District'!E$4:E$830)</f>
        <v>26</v>
      </c>
      <c r="G16" s="190">
        <v>18</v>
      </c>
      <c r="H16" s="178">
        <f t="shared" si="0"/>
        <v>0.55555555555555558</v>
      </c>
    </row>
    <row r="17" spans="2:8">
      <c r="B17" s="126" t="s">
        <v>89</v>
      </c>
      <c r="C17" s="196">
        <v>20</v>
      </c>
      <c r="D17" s="196">
        <f>SUMIF('Council Numbers by District'!B$4:B$830,'District Leaderboard Formula'!C17,'Council Numbers by District'!U$4:U$830)</f>
        <v>4</v>
      </c>
      <c r="E17" s="177">
        <f>SUMIF('Council Numbers by District'!B$4:B$830,'District Leaderboard Formula'!$C17,'Council Numbers by District'!F$4:F$830)</f>
        <v>9</v>
      </c>
      <c r="F17" s="190">
        <f>SUMIF('Council Numbers by District'!B$4:B$830,'District Leaderboard Formula'!$C17,'Council Numbers by District'!E$4:E$830)</f>
        <v>25</v>
      </c>
      <c r="G17" s="190">
        <v>18</v>
      </c>
      <c r="H17" s="178">
        <f t="shared" si="0"/>
        <v>0.5</v>
      </c>
    </row>
    <row r="18" spans="2:8">
      <c r="B18" s="126" t="s">
        <v>92</v>
      </c>
      <c r="C18" s="196">
        <v>21</v>
      </c>
      <c r="D18" s="196">
        <f>SUMIF('Council Numbers by District'!B$4:B$830,'District Leaderboard Formula'!C18,'Council Numbers by District'!U$4:U$830)</f>
        <v>0</v>
      </c>
      <c r="E18" s="177">
        <f>SUMIF('Council Numbers by District'!B$4:B$830,'District Leaderboard Formula'!$C18,'Council Numbers by District'!F$4:F$830)</f>
        <v>7</v>
      </c>
      <c r="F18" s="190">
        <f>SUMIF('Council Numbers by District'!B$4:B$830,'District Leaderboard Formula'!$C18,'Council Numbers by District'!E$4:E$830)</f>
        <v>41</v>
      </c>
      <c r="G18" s="190">
        <v>29</v>
      </c>
      <c r="H18" s="178">
        <f t="shared" si="0"/>
        <v>0.2413793103448276</v>
      </c>
    </row>
    <row r="19" spans="2:8">
      <c r="B19" s="126" t="s">
        <v>93</v>
      </c>
      <c r="C19" s="196">
        <v>22</v>
      </c>
      <c r="D19" s="196">
        <f>SUMIF('Council Numbers by District'!B$4:B$830,'District Leaderboard Formula'!C19,'Council Numbers by District'!U$4:U$830)</f>
        <v>0</v>
      </c>
      <c r="E19" s="177">
        <f>SUMIF('Council Numbers by District'!B$4:B$830,'District Leaderboard Formula'!$C19,'Council Numbers by District'!F$4:F$830)</f>
        <v>2</v>
      </c>
      <c r="F19" s="190">
        <f>SUMIF('Council Numbers by District'!B$4:B$830,'District Leaderboard Formula'!$C19,'Council Numbers by District'!E$4:E$830)</f>
        <v>28</v>
      </c>
      <c r="G19" s="190">
        <v>20</v>
      </c>
      <c r="H19" s="178">
        <f t="shared" si="0"/>
        <v>0.1</v>
      </c>
    </row>
    <row r="20" spans="2:8">
      <c r="B20" s="126" t="s">
        <v>94</v>
      </c>
      <c r="C20" s="196">
        <v>23</v>
      </c>
      <c r="D20" s="196">
        <f>SUMIF('Council Numbers by District'!B$4:B$830,'District Leaderboard Formula'!C20,'Council Numbers by District'!U$4:U$830)</f>
        <v>0</v>
      </c>
      <c r="E20" s="177">
        <f>SUMIF('Council Numbers by District'!B$4:B$830,'District Leaderboard Formula'!$C20,'Council Numbers by District'!F$4:F$830)</f>
        <v>0</v>
      </c>
      <c r="F20" s="190">
        <f>SUMIF('Council Numbers by District'!B$4:B$830,'District Leaderboard Formula'!$C20,'Council Numbers by District'!E$4:E$830)</f>
        <v>30</v>
      </c>
      <c r="G20" s="190">
        <v>21</v>
      </c>
      <c r="H20" s="178">
        <f t="shared" si="0"/>
        <v>0</v>
      </c>
    </row>
    <row r="21" spans="2:8">
      <c r="B21" s="126" t="s">
        <v>95</v>
      </c>
      <c r="C21" s="196">
        <v>24</v>
      </c>
      <c r="D21" s="196">
        <f>SUMIF('Council Numbers by District'!B$4:B$830,'District Leaderboard Formula'!C21,'Council Numbers by District'!U$4:U$830)</f>
        <v>3</v>
      </c>
      <c r="E21" s="177">
        <f>SUMIF('Council Numbers by District'!B$4:B$830,'District Leaderboard Formula'!$C21,'Council Numbers by District'!F$4:F$830)</f>
        <v>15</v>
      </c>
      <c r="F21" s="190">
        <f>SUMIF('Council Numbers by District'!B$4:B$830,'District Leaderboard Formula'!$C21,'Council Numbers by District'!E$4:E$830)</f>
        <v>39</v>
      </c>
      <c r="G21" s="190">
        <v>27</v>
      </c>
      <c r="H21" s="178">
        <f t="shared" si="0"/>
        <v>0.55555555555555558</v>
      </c>
    </row>
    <row r="22" spans="2:8">
      <c r="B22" s="126" t="s">
        <v>96</v>
      </c>
      <c r="C22" s="196">
        <v>25</v>
      </c>
      <c r="D22" s="196">
        <f>SUMIF('Council Numbers by District'!B$4:B$830,'District Leaderboard Formula'!C22,'Council Numbers by District'!U$4:U$830)</f>
        <v>5</v>
      </c>
      <c r="E22" s="177">
        <f>SUMIF('Council Numbers by District'!B$4:B$830,'District Leaderboard Formula'!$C22,'Council Numbers by District'!F$4:F$830)</f>
        <v>9</v>
      </c>
      <c r="F22" s="190">
        <f>SUMIF('Council Numbers by District'!B$4:B$830,'District Leaderboard Formula'!$C22,'Council Numbers by District'!E$4:E$830)</f>
        <v>24</v>
      </c>
      <c r="G22" s="190">
        <v>17</v>
      </c>
      <c r="H22" s="178">
        <f t="shared" si="0"/>
        <v>0.52941176470588236</v>
      </c>
    </row>
    <row r="23" spans="2:8">
      <c r="B23" s="126" t="s">
        <v>97</v>
      </c>
      <c r="C23" s="196">
        <v>26</v>
      </c>
      <c r="D23" s="196">
        <f>SUMIF('Council Numbers by District'!B$4:B$830,'District Leaderboard Formula'!C23,'Council Numbers by District'!U$4:U$830)</f>
        <v>0</v>
      </c>
      <c r="E23" s="177">
        <f>SUMIF('Council Numbers by District'!B$4:B$830,'District Leaderboard Formula'!$C23,'Council Numbers by District'!F$4:F$830)</f>
        <v>2</v>
      </c>
      <c r="F23" s="190">
        <f>SUMIF('Council Numbers by District'!B$4:B$830,'District Leaderboard Formula'!$C23,'Council Numbers by District'!E$4:E$830)</f>
        <v>19</v>
      </c>
      <c r="G23" s="190">
        <v>13</v>
      </c>
      <c r="H23" s="178">
        <f t="shared" si="0"/>
        <v>0.15384615384615385</v>
      </c>
    </row>
    <row r="24" spans="2:8">
      <c r="B24" s="126" t="s">
        <v>98</v>
      </c>
      <c r="C24" s="196">
        <v>27</v>
      </c>
      <c r="D24" s="196">
        <f>SUMIF('Council Numbers by District'!B$4:B$830,'District Leaderboard Formula'!C24,'Council Numbers by District'!U$4:U$830)</f>
        <v>4</v>
      </c>
      <c r="E24" s="177">
        <f>SUMIF('Council Numbers by District'!B$4:B$830,'District Leaderboard Formula'!$C24,'Council Numbers by District'!F$4:F$830)</f>
        <v>27</v>
      </c>
      <c r="F24" s="190">
        <f>SUMIF('Council Numbers by District'!B$4:B$830,'District Leaderboard Formula'!$C24,'Council Numbers by District'!E$4:E$830)</f>
        <v>40</v>
      </c>
      <c r="G24" s="190">
        <v>28</v>
      </c>
      <c r="H24" s="178">
        <f t="shared" si="0"/>
        <v>0.9642857142857143</v>
      </c>
    </row>
    <row r="25" spans="2:8">
      <c r="B25" s="126" t="s">
        <v>99</v>
      </c>
      <c r="C25" s="196">
        <v>28</v>
      </c>
      <c r="D25" s="196">
        <f>SUMIF('Council Numbers by District'!B$4:B$830,'District Leaderboard Formula'!C25,'Council Numbers by District'!U$4:U$830)</f>
        <v>0</v>
      </c>
      <c r="E25" s="177">
        <f>SUMIF('Council Numbers by District'!B$4:B$830,'District Leaderboard Formula'!$C25,'Council Numbers by District'!F$4:F$830)</f>
        <v>8</v>
      </c>
      <c r="F25" s="190">
        <f>SUMIF('Council Numbers by District'!B$4:B$830,'District Leaderboard Formula'!$C25,'Council Numbers by District'!E$4:E$830)</f>
        <v>27</v>
      </c>
      <c r="G25" s="190">
        <v>19</v>
      </c>
      <c r="H25" s="178">
        <f t="shared" si="0"/>
        <v>0.42105263157894735</v>
      </c>
    </row>
    <row r="26" spans="2:8">
      <c r="B26" s="126" t="s">
        <v>100</v>
      </c>
      <c r="C26" s="196">
        <v>29</v>
      </c>
      <c r="D26" s="196">
        <f>SUMIF('Council Numbers by District'!B$4:B$830,'District Leaderboard Formula'!C26,'Council Numbers by District'!U$4:U$830)</f>
        <v>0</v>
      </c>
      <c r="E26" s="177">
        <f>SUMIF('Council Numbers by District'!B$4:B$830,'District Leaderboard Formula'!$C26,'Council Numbers by District'!F$4:F$830)</f>
        <v>3</v>
      </c>
      <c r="F26" s="190">
        <f>SUMIF('Council Numbers by District'!B$4:B$830,'District Leaderboard Formula'!$C26,'Council Numbers by District'!E$4:E$830)</f>
        <v>16</v>
      </c>
      <c r="G26" s="190">
        <v>11</v>
      </c>
      <c r="H26" s="178">
        <f t="shared" si="0"/>
        <v>0.27272727272727271</v>
      </c>
    </row>
    <row r="27" spans="2:8">
      <c r="B27" s="126" t="s">
        <v>101</v>
      </c>
      <c r="C27" s="196">
        <v>30</v>
      </c>
      <c r="D27" s="196">
        <f>SUMIF('Council Numbers by District'!B$4:B$830,'District Leaderboard Formula'!C27,'Council Numbers by District'!U$4:U$830)</f>
        <v>0</v>
      </c>
      <c r="E27" s="177">
        <f>SUMIF('Council Numbers by District'!B$4:B$830,'District Leaderboard Formula'!$C27,'Council Numbers by District'!F$4:F$830)</f>
        <v>17</v>
      </c>
      <c r="F27" s="190">
        <f>SUMIF('Council Numbers by District'!B$4:B$830,'District Leaderboard Formula'!$C27,'Council Numbers by District'!E$4:E$830)</f>
        <v>27</v>
      </c>
      <c r="G27" s="190">
        <v>19</v>
      </c>
      <c r="H27" s="178">
        <f t="shared" si="0"/>
        <v>0.89473684210526316</v>
      </c>
    </row>
    <row r="28" spans="2:8">
      <c r="B28" s="126" t="s">
        <v>102</v>
      </c>
      <c r="C28" s="196">
        <v>31</v>
      </c>
      <c r="D28" s="196">
        <f>SUMIF('Council Numbers by District'!B$4:B$830,'District Leaderboard Formula'!C28,'Council Numbers by District'!U$4:U$830)</f>
        <v>1</v>
      </c>
      <c r="E28" s="177">
        <f>SUMIF('Council Numbers by District'!B$4:B$830,'District Leaderboard Formula'!$C28,'Council Numbers by District'!F$4:F$830)</f>
        <v>2</v>
      </c>
      <c r="F28" s="190">
        <f>SUMIF('Council Numbers by District'!B$4:B$830,'District Leaderboard Formula'!$C28,'Council Numbers by District'!E$4:E$830)</f>
        <v>6</v>
      </c>
      <c r="G28" s="190">
        <v>4</v>
      </c>
      <c r="H28" s="178">
        <f t="shared" si="0"/>
        <v>0.5</v>
      </c>
    </row>
    <row r="29" spans="2:8">
      <c r="B29" s="126" t="s">
        <v>103</v>
      </c>
      <c r="C29" s="196">
        <v>32</v>
      </c>
      <c r="D29" s="196">
        <f>SUMIF('Council Numbers by District'!B$4:B$830,'District Leaderboard Formula'!C29,'Council Numbers by District'!U$4:U$830)</f>
        <v>3</v>
      </c>
      <c r="E29" s="177">
        <f>SUMIF('Council Numbers by District'!B$4:B$830,'District Leaderboard Formula'!$C29,'Council Numbers by District'!F$4:F$830)</f>
        <v>8</v>
      </c>
      <c r="F29" s="190">
        <f>SUMIF('Council Numbers by District'!B$4:B$830,'District Leaderboard Formula'!$C29,'Council Numbers by District'!E$4:E$830)</f>
        <v>25</v>
      </c>
      <c r="G29" s="190">
        <v>18</v>
      </c>
      <c r="H29" s="178">
        <f t="shared" si="0"/>
        <v>0.44444444444444442</v>
      </c>
    </row>
    <row r="30" spans="2:8">
      <c r="B30" s="126" t="s">
        <v>104</v>
      </c>
      <c r="C30" s="196">
        <v>34</v>
      </c>
      <c r="D30" s="196">
        <f>SUMIF('Council Numbers by District'!B$4:B$830,'District Leaderboard Formula'!C30,'Council Numbers by District'!U$4:U$830)</f>
        <v>0</v>
      </c>
      <c r="E30" s="177">
        <f>SUMIF('Council Numbers by District'!B$4:B$830,'District Leaderboard Formula'!$C30,'Council Numbers by District'!F$4:F$830)</f>
        <v>0</v>
      </c>
      <c r="F30" s="190">
        <f>SUMIF('Council Numbers by District'!B$4:B$830,'District Leaderboard Formula'!$C30,'Council Numbers by District'!E$4:E$830)</f>
        <v>16</v>
      </c>
      <c r="G30" s="190">
        <v>11</v>
      </c>
      <c r="H30" s="178">
        <f t="shared" si="0"/>
        <v>0</v>
      </c>
    </row>
    <row r="31" spans="2:8">
      <c r="B31" s="126" t="s">
        <v>105</v>
      </c>
      <c r="C31" s="196">
        <v>35</v>
      </c>
      <c r="D31" s="196">
        <f>SUMIF('Council Numbers by District'!B$4:B$830,'District Leaderboard Formula'!C31,'Council Numbers by District'!U$4:U$830)</f>
        <v>0</v>
      </c>
      <c r="E31" s="177">
        <f>SUMIF('Council Numbers by District'!B$4:B$830,'District Leaderboard Formula'!$C31,'Council Numbers by District'!F$4:F$830)</f>
        <v>0</v>
      </c>
      <c r="F31" s="190">
        <f>SUMIF('Council Numbers by District'!B$4:B$830,'District Leaderboard Formula'!$C31,'Council Numbers by District'!E$4:E$830)</f>
        <v>3</v>
      </c>
      <c r="G31" s="190">
        <v>2</v>
      </c>
      <c r="H31" s="178">
        <f t="shared" si="0"/>
        <v>0</v>
      </c>
    </row>
    <row r="32" spans="2:8">
      <c r="B32" s="126" t="s">
        <v>106</v>
      </c>
      <c r="C32" s="196">
        <v>36</v>
      </c>
      <c r="D32" s="196">
        <f>SUMIF('Council Numbers by District'!B$4:B$830,'District Leaderboard Formula'!C32,'Council Numbers by District'!U$4:U$830)</f>
        <v>0</v>
      </c>
      <c r="E32" s="177">
        <f>SUMIF('Council Numbers by District'!B$4:B$830,'District Leaderboard Formula'!$C32,'Council Numbers by District'!F$4:F$830)</f>
        <v>2</v>
      </c>
      <c r="F32" s="190">
        <f>SUMIF('Council Numbers by District'!B$4:B$830,'District Leaderboard Formula'!$C32,'Council Numbers by District'!E$4:E$830)</f>
        <v>19</v>
      </c>
      <c r="G32" s="190">
        <v>13</v>
      </c>
      <c r="H32" s="178">
        <f t="shared" si="0"/>
        <v>0.15384615384615385</v>
      </c>
    </row>
    <row r="33" spans="2:8">
      <c r="B33" s="126" t="s">
        <v>107</v>
      </c>
      <c r="C33" s="196">
        <v>37</v>
      </c>
      <c r="D33" s="196">
        <f>SUMIF('Council Numbers by District'!B$4:B$830,'District Leaderboard Formula'!C33,'Council Numbers by District'!U$4:U$830)</f>
        <v>0</v>
      </c>
      <c r="E33" s="177">
        <f>SUMIF('Council Numbers by District'!B$4:B$830,'District Leaderboard Formula'!$C33,'Council Numbers by District'!F$4:F$830)</f>
        <v>9</v>
      </c>
      <c r="F33" s="190">
        <f>SUMIF('Council Numbers by District'!B$4:B$830,'District Leaderboard Formula'!$C33,'Council Numbers by District'!E$4:E$830)</f>
        <v>23</v>
      </c>
      <c r="G33" s="190">
        <v>16</v>
      </c>
      <c r="H33" s="178">
        <f t="shared" si="0"/>
        <v>0.5625</v>
      </c>
    </row>
    <row r="34" spans="2:8">
      <c r="B34" s="126" t="s">
        <v>108</v>
      </c>
      <c r="C34" s="196">
        <v>38</v>
      </c>
      <c r="D34" s="196">
        <f>SUMIF('Council Numbers by District'!B$4:B$830,'District Leaderboard Formula'!C34,'Council Numbers by District'!U$4:U$830)</f>
        <v>0</v>
      </c>
      <c r="E34" s="177">
        <f>SUMIF('Council Numbers by District'!B$4:B$830,'District Leaderboard Formula'!$C34,'Council Numbers by District'!F$4:F$830)</f>
        <v>7</v>
      </c>
      <c r="F34" s="190">
        <f>SUMIF('Council Numbers by District'!B$4:B$830,'District Leaderboard Formula'!$C34,'Council Numbers by District'!E$4:E$830)</f>
        <v>18</v>
      </c>
      <c r="G34" s="190">
        <v>13</v>
      </c>
      <c r="H34" s="178">
        <f t="shared" si="0"/>
        <v>0.53846153846153844</v>
      </c>
    </row>
    <row r="35" spans="2:8">
      <c r="B35" s="126" t="s">
        <v>109</v>
      </c>
      <c r="C35" s="196">
        <v>39</v>
      </c>
      <c r="D35" s="196">
        <f>SUMIF('Council Numbers by District'!B$4:B$830,'District Leaderboard Formula'!C35,'Council Numbers by District'!U$4:U$830)</f>
        <v>0</v>
      </c>
      <c r="E35" s="177">
        <f>SUMIF('Council Numbers by District'!B$4:B$830,'District Leaderboard Formula'!$C35,'Council Numbers by District'!F$4:F$830)</f>
        <v>1</v>
      </c>
      <c r="F35" s="190">
        <f>SUMIF('Council Numbers by District'!B$4:B$830,'District Leaderboard Formula'!$C35,'Council Numbers by District'!E$4:E$830)</f>
        <v>22</v>
      </c>
      <c r="G35" s="190">
        <v>15</v>
      </c>
      <c r="H35" s="178">
        <f t="shared" si="0"/>
        <v>6.6666666666666666E-2</v>
      </c>
    </row>
    <row r="36" spans="2:8">
      <c r="B36" s="126" t="s">
        <v>110</v>
      </c>
      <c r="C36" s="196">
        <v>40</v>
      </c>
      <c r="D36" s="196">
        <f>SUMIF('Council Numbers by District'!B$4:B$830,'District Leaderboard Formula'!C36,'Council Numbers by District'!U$4:U$830)</f>
        <v>0</v>
      </c>
      <c r="E36" s="177">
        <f>SUMIF('Council Numbers by District'!B$4:B$830,'District Leaderboard Formula'!$C36,'Council Numbers by District'!F$4:F$830)</f>
        <v>19</v>
      </c>
      <c r="F36" s="190">
        <f>SUMIF('Council Numbers by District'!B$4:B$830,'District Leaderboard Formula'!$C36,'Council Numbers by District'!E$4:E$830)</f>
        <v>45</v>
      </c>
      <c r="G36" s="190">
        <v>34</v>
      </c>
      <c r="H36" s="178">
        <f t="shared" si="0"/>
        <v>0.55882352941176472</v>
      </c>
    </row>
    <row r="37" spans="2:8">
      <c r="B37" s="126" t="s">
        <v>111</v>
      </c>
      <c r="C37" s="196">
        <v>41</v>
      </c>
      <c r="D37" s="196">
        <f>SUMIF('Council Numbers by District'!B$4:B$830,'District Leaderboard Formula'!C37,'Council Numbers by District'!U$4:U$830)</f>
        <v>0</v>
      </c>
      <c r="E37" s="177">
        <f>SUMIF('Council Numbers by District'!B$4:B$830,'District Leaderboard Formula'!$C37,'Council Numbers by District'!F$4:F$830)</f>
        <v>6</v>
      </c>
      <c r="F37" s="190">
        <f>SUMIF('Council Numbers by District'!B$4:B$830,'District Leaderboard Formula'!$C37,'Council Numbers by District'!E$4:E$830)</f>
        <v>33</v>
      </c>
      <c r="G37" s="190">
        <v>23</v>
      </c>
      <c r="H37" s="178">
        <f t="shared" si="0"/>
        <v>0.2608695652173913</v>
      </c>
    </row>
    <row r="38" spans="2:8">
      <c r="B38" s="126" t="s">
        <v>112</v>
      </c>
      <c r="C38" s="196">
        <v>42</v>
      </c>
      <c r="D38" s="196">
        <f>SUMIF('Council Numbers by District'!B$4:B$830,'District Leaderboard Formula'!C38,'Council Numbers by District'!U$4:U$830)</f>
        <v>0</v>
      </c>
      <c r="E38" s="177">
        <f>SUMIF('Council Numbers by District'!B$4:B$830,'District Leaderboard Formula'!$C38,'Council Numbers by District'!F$4:F$830)</f>
        <v>12</v>
      </c>
      <c r="F38" s="190">
        <f>SUMIF('Council Numbers by District'!B$4:B$830,'District Leaderboard Formula'!$C38,'Council Numbers by District'!E$4:E$830)</f>
        <v>42</v>
      </c>
      <c r="G38" s="190">
        <v>29</v>
      </c>
      <c r="H38" s="178">
        <f t="shared" si="0"/>
        <v>0.41379310344827586</v>
      </c>
    </row>
    <row r="39" spans="2:8">
      <c r="B39" s="126" t="s">
        <v>113</v>
      </c>
      <c r="C39" s="196">
        <v>43</v>
      </c>
      <c r="D39" s="196">
        <f>SUMIF('Council Numbers by District'!B$4:B$830,'District Leaderboard Formula'!C39,'Council Numbers by District'!U$4:U$830)</f>
        <v>5</v>
      </c>
      <c r="E39" s="177">
        <f>SUMIF('Council Numbers by District'!B$4:B$830,'District Leaderboard Formula'!$C39,'Council Numbers by District'!F$4:F$830)</f>
        <v>44</v>
      </c>
      <c r="F39" s="190">
        <f>SUMIF('Council Numbers by District'!B$4:B$830,'District Leaderboard Formula'!$C39,'Council Numbers by District'!E$4:E$830)</f>
        <v>64</v>
      </c>
      <c r="G39" s="190">
        <v>47</v>
      </c>
      <c r="H39" s="178">
        <f t="shared" si="0"/>
        <v>0.93617021276595747</v>
      </c>
    </row>
    <row r="40" spans="2:8">
      <c r="B40" s="126" t="s">
        <v>114</v>
      </c>
      <c r="C40" s="196">
        <v>44</v>
      </c>
      <c r="D40" s="196">
        <f>SUMIF('Council Numbers by District'!B$4:B$830,'District Leaderboard Formula'!C40,'Council Numbers by District'!U$4:U$830)</f>
        <v>3</v>
      </c>
      <c r="E40" s="177">
        <f>SUMIF('Council Numbers by District'!B$4:B$830,'District Leaderboard Formula'!$C40,'Council Numbers by District'!F$4:F$830)</f>
        <v>23</v>
      </c>
      <c r="F40" s="190">
        <f>SUMIF('Council Numbers by District'!B$4:B$830,'District Leaderboard Formula'!$C40,'Council Numbers by District'!E$4:E$830)</f>
        <v>16</v>
      </c>
      <c r="G40" s="190">
        <v>11</v>
      </c>
      <c r="H40" s="178">
        <f t="shared" si="0"/>
        <v>2.0909090909090908</v>
      </c>
    </row>
    <row r="41" spans="2:8">
      <c r="B41" s="126" t="s">
        <v>115</v>
      </c>
      <c r="C41" s="196">
        <v>45</v>
      </c>
      <c r="D41" s="196">
        <f>SUMIF('Council Numbers by District'!B$4:B$830,'District Leaderboard Formula'!C41,'Council Numbers by District'!U$4:U$830)</f>
        <v>0</v>
      </c>
      <c r="E41" s="177">
        <f>SUMIF('Council Numbers by District'!B$4:B$830,'District Leaderboard Formula'!$C41,'Council Numbers by District'!F$4:F$830)</f>
        <v>7</v>
      </c>
      <c r="F41" s="190">
        <f>SUMIF('Council Numbers by District'!B$4:B$830,'District Leaderboard Formula'!$C41,'Council Numbers by District'!E$4:E$830)</f>
        <v>41</v>
      </c>
      <c r="G41" s="190">
        <v>29</v>
      </c>
      <c r="H41" s="178">
        <f t="shared" si="0"/>
        <v>0.2413793103448276</v>
      </c>
    </row>
    <row r="42" spans="2:8">
      <c r="B42" s="126" t="s">
        <v>116</v>
      </c>
      <c r="C42" s="196">
        <v>46</v>
      </c>
      <c r="D42" s="196">
        <f>SUMIF('Council Numbers by District'!B$4:B$830,'District Leaderboard Formula'!C42,'Council Numbers by District'!U$4:U$830)</f>
        <v>0</v>
      </c>
      <c r="E42" s="177">
        <f>SUMIF('Council Numbers by District'!B$4:B$830,'District Leaderboard Formula'!$C42,'Council Numbers by District'!F$4:F$830)</f>
        <v>7</v>
      </c>
      <c r="F42" s="190">
        <f>SUMIF('Council Numbers by District'!B$4:B$830,'District Leaderboard Formula'!$C42,'Council Numbers by District'!E$4:E$830)</f>
        <v>35</v>
      </c>
      <c r="G42" s="190">
        <v>25</v>
      </c>
      <c r="H42" s="178">
        <f t="shared" si="0"/>
        <v>0.28000000000000003</v>
      </c>
    </row>
    <row r="43" spans="2:8">
      <c r="B43" s="126" t="s">
        <v>117</v>
      </c>
      <c r="C43" s="196">
        <v>47</v>
      </c>
      <c r="D43" s="196">
        <f>SUMIF('Council Numbers by District'!B$4:B$830,'District Leaderboard Formula'!C43,'Council Numbers by District'!U$4:U$830)</f>
        <v>0</v>
      </c>
      <c r="E43" s="177">
        <f>SUMIF('Council Numbers by District'!B$4:B$830,'District Leaderboard Formula'!$C43,'Council Numbers by District'!F$4:F$830)</f>
        <v>4</v>
      </c>
      <c r="F43" s="190">
        <f>SUMIF('Council Numbers by District'!B$4:B$830,'District Leaderboard Formula'!$C43,'Council Numbers by District'!E$4:E$830)</f>
        <v>26</v>
      </c>
      <c r="G43" s="190">
        <v>18</v>
      </c>
      <c r="H43" s="178">
        <f t="shared" si="0"/>
        <v>0.22222222222222221</v>
      </c>
    </row>
    <row r="44" spans="2:8">
      <c r="B44" s="126" t="s">
        <v>118</v>
      </c>
      <c r="C44" s="196">
        <v>48</v>
      </c>
      <c r="D44" s="196">
        <f>SUMIF('Council Numbers by District'!B$4:B$830,'District Leaderboard Formula'!C44,'Council Numbers by District'!U$4:U$830)</f>
        <v>0</v>
      </c>
      <c r="E44" s="177">
        <f>SUMIF('Council Numbers by District'!B$4:B$830,'District Leaderboard Formula'!$C44,'Council Numbers by District'!F$4:F$830)</f>
        <v>11</v>
      </c>
      <c r="F44" s="190">
        <f>SUMIF('Council Numbers by District'!B$4:B$830,'District Leaderboard Formula'!$C44,'Council Numbers by District'!E$4:E$830)</f>
        <v>31</v>
      </c>
      <c r="G44" s="190">
        <v>22</v>
      </c>
      <c r="H44" s="178">
        <f t="shared" si="0"/>
        <v>0.5</v>
      </c>
    </row>
    <row r="45" spans="2:8">
      <c r="B45" s="126" t="s">
        <v>119</v>
      </c>
      <c r="C45" s="196">
        <v>49</v>
      </c>
      <c r="D45" s="196">
        <f>SUMIF('Council Numbers by District'!B$4:B$830,'District Leaderboard Formula'!C45,'Council Numbers by District'!U$4:U$830)</f>
        <v>0</v>
      </c>
      <c r="E45" s="177">
        <f>SUMIF('Council Numbers by District'!B$4:B$830,'District Leaderboard Formula'!$C45,'Council Numbers by District'!F$4:F$830)</f>
        <v>11</v>
      </c>
      <c r="F45" s="190">
        <f>SUMIF('Council Numbers by District'!B$4:B$830,'District Leaderboard Formula'!$C45,'Council Numbers by District'!E$4:E$830)</f>
        <v>25</v>
      </c>
      <c r="G45" s="190">
        <v>18</v>
      </c>
      <c r="H45" s="178">
        <f t="shared" si="0"/>
        <v>0.61111111111111116</v>
      </c>
    </row>
    <row r="46" spans="2:8">
      <c r="B46" s="126" t="s">
        <v>120</v>
      </c>
      <c r="C46" s="196">
        <v>50</v>
      </c>
      <c r="D46" s="196">
        <f>SUMIF('Council Numbers by District'!B$4:B$830,'District Leaderboard Formula'!C46,'Council Numbers by District'!U$4:U$830)</f>
        <v>0</v>
      </c>
      <c r="E46" s="177">
        <f>SUMIF('Council Numbers by District'!B$4:B$830,'District Leaderboard Formula'!$C46,'Council Numbers by District'!F$4:F$830)</f>
        <v>7</v>
      </c>
      <c r="F46" s="190">
        <f>SUMIF('Council Numbers by District'!B$4:B$830,'District Leaderboard Formula'!$C46,'Council Numbers by District'!E$4:E$830)</f>
        <v>21</v>
      </c>
      <c r="G46" s="190">
        <v>15</v>
      </c>
      <c r="H46" s="178">
        <f t="shared" si="0"/>
        <v>0.46666666666666667</v>
      </c>
    </row>
    <row r="47" spans="2:8">
      <c r="B47" s="126" t="s">
        <v>121</v>
      </c>
      <c r="C47" s="196">
        <v>51</v>
      </c>
      <c r="D47" s="196">
        <f>SUMIF('Council Numbers by District'!B$4:B$830,'District Leaderboard Formula'!C47,'Council Numbers by District'!U$4:U$830)</f>
        <v>4</v>
      </c>
      <c r="E47" s="177">
        <f>SUMIF('Council Numbers by District'!B$4:B$830,'District Leaderboard Formula'!$C47,'Council Numbers by District'!F$4:F$830)</f>
        <v>26</v>
      </c>
      <c r="F47" s="190">
        <f>SUMIF('Council Numbers by District'!B$4:B$830,'District Leaderboard Formula'!$C47,'Council Numbers by District'!E$4:E$830)</f>
        <v>46</v>
      </c>
      <c r="G47" s="190">
        <v>32</v>
      </c>
      <c r="H47" s="178">
        <f t="shared" si="0"/>
        <v>0.8125</v>
      </c>
    </row>
    <row r="48" spans="2:8">
      <c r="B48" s="126" t="s">
        <v>122</v>
      </c>
      <c r="C48" s="196">
        <v>52</v>
      </c>
      <c r="D48" s="196">
        <f>SUMIF('Council Numbers by District'!B$4:B$830,'District Leaderboard Formula'!C48,'Council Numbers by District'!U$4:U$830)</f>
        <v>0</v>
      </c>
      <c r="E48" s="177">
        <f>SUMIF('Council Numbers by District'!B$4:B$830,'District Leaderboard Formula'!$C48,'Council Numbers by District'!F$4:F$830)</f>
        <v>3</v>
      </c>
      <c r="F48" s="190">
        <f>SUMIF('Council Numbers by District'!B$4:B$830,'District Leaderboard Formula'!$C48,'Council Numbers by District'!E$4:E$830)</f>
        <v>17</v>
      </c>
      <c r="G48" s="190">
        <v>12</v>
      </c>
      <c r="H48" s="178">
        <f t="shared" si="0"/>
        <v>0.25</v>
      </c>
    </row>
    <row r="49" spans="2:8">
      <c r="B49" s="126" t="s">
        <v>123</v>
      </c>
      <c r="C49" s="196">
        <v>53</v>
      </c>
      <c r="D49" s="196">
        <f>SUMIF('Council Numbers by District'!B$4:B$830,'District Leaderboard Formula'!C49,'Council Numbers by District'!U$4:U$830)</f>
        <v>4</v>
      </c>
      <c r="E49" s="177">
        <f>SUMIF('Council Numbers by District'!B$4:B$830,'District Leaderboard Formula'!$C49,'Council Numbers by District'!F$4:F$830)</f>
        <v>3</v>
      </c>
      <c r="F49" s="190">
        <f>SUMIF('Council Numbers by District'!B$4:B$830,'District Leaderboard Formula'!$C49,'Council Numbers by District'!E$4:E$830)</f>
        <v>16</v>
      </c>
      <c r="G49" s="190">
        <v>11</v>
      </c>
      <c r="H49" s="178">
        <f t="shared" si="0"/>
        <v>0.27272727272727271</v>
      </c>
    </row>
    <row r="50" spans="2:8">
      <c r="B50" s="126" t="s">
        <v>124</v>
      </c>
      <c r="C50" s="196">
        <v>54</v>
      </c>
      <c r="D50" s="196">
        <f>SUMIF('Council Numbers by District'!B$4:B$830,'District Leaderboard Formula'!C50,'Council Numbers by District'!U$4:U$830)</f>
        <v>5</v>
      </c>
      <c r="E50" s="177">
        <f>SUMIF('Council Numbers by District'!B$4:B$830,'District Leaderboard Formula'!$C50,'Council Numbers by District'!F$4:F$830)</f>
        <v>13</v>
      </c>
      <c r="F50" s="190">
        <f>SUMIF('Council Numbers by District'!B$4:B$830,'District Leaderboard Formula'!$C50,'Council Numbers by District'!E$4:E$830)</f>
        <v>23</v>
      </c>
      <c r="G50" s="190">
        <v>16</v>
      </c>
      <c r="H50" s="178">
        <f t="shared" si="0"/>
        <v>0.8125</v>
      </c>
    </row>
    <row r="51" spans="2:8">
      <c r="B51" s="126" t="s">
        <v>125</v>
      </c>
      <c r="C51" s="196">
        <v>55</v>
      </c>
      <c r="D51" s="196">
        <f>SUMIF('Council Numbers by District'!B$4:B$830,'District Leaderboard Formula'!C51,'Council Numbers by District'!U$4:U$830)</f>
        <v>0</v>
      </c>
      <c r="E51" s="177">
        <f>SUMIF('Council Numbers by District'!B$4:B$830,'District Leaderboard Formula'!$C51,'Council Numbers by District'!F$4:F$830)</f>
        <v>3</v>
      </c>
      <c r="F51" s="190">
        <f>SUMIF('Council Numbers by District'!B$4:B$830,'District Leaderboard Formula'!$C51,'Council Numbers by District'!E$4:E$830)</f>
        <v>20</v>
      </c>
      <c r="G51" s="190">
        <v>14</v>
      </c>
      <c r="H51" s="178">
        <f t="shared" si="0"/>
        <v>0.21428571428571427</v>
      </c>
    </row>
    <row r="52" spans="2:8">
      <c r="B52" s="126" t="s">
        <v>126</v>
      </c>
      <c r="C52" s="196">
        <v>56</v>
      </c>
      <c r="D52" s="196">
        <f>SUMIF('Council Numbers by District'!B$4:B$830,'District Leaderboard Formula'!C52,'Council Numbers by District'!U$4:U$830)</f>
        <v>4</v>
      </c>
      <c r="E52" s="177">
        <f>SUMIF('Council Numbers by District'!B$4:B$830,'District Leaderboard Formula'!$C52,'Council Numbers by District'!F$4:F$830)</f>
        <v>2</v>
      </c>
      <c r="F52" s="190">
        <f>SUMIF('Council Numbers by District'!B$4:B$830,'District Leaderboard Formula'!$C52,'Council Numbers by District'!E$4:E$830)</f>
        <v>18</v>
      </c>
      <c r="G52" s="190">
        <v>13</v>
      </c>
      <c r="H52" s="178">
        <f t="shared" si="0"/>
        <v>0.15384615384615385</v>
      </c>
    </row>
    <row r="53" spans="2:8">
      <c r="B53" s="126" t="s">
        <v>127</v>
      </c>
      <c r="C53" s="196">
        <v>57</v>
      </c>
      <c r="D53" s="196">
        <f>SUMIF('Council Numbers by District'!B$4:B$830,'District Leaderboard Formula'!C53,'Council Numbers by District'!U$4:U$830)</f>
        <v>0</v>
      </c>
      <c r="E53" s="177">
        <f>SUMIF('Council Numbers by District'!B$4:B$830,'District Leaderboard Formula'!$C53,'Council Numbers by District'!F$4:F$830)</f>
        <v>1</v>
      </c>
      <c r="F53" s="190">
        <f>SUMIF('Council Numbers by District'!B$4:B$830,'District Leaderboard Formula'!$C53,'Council Numbers by District'!E$4:E$830)</f>
        <v>17</v>
      </c>
      <c r="G53" s="190">
        <v>12</v>
      </c>
      <c r="H53" s="178">
        <f t="shared" si="0"/>
        <v>8.3333333333333329E-2</v>
      </c>
    </row>
    <row r="54" spans="2:8">
      <c r="B54" s="126" t="s">
        <v>128</v>
      </c>
      <c r="C54" s="196">
        <v>58</v>
      </c>
      <c r="D54" s="196">
        <f>SUMIF('Council Numbers by District'!B$4:B$830,'District Leaderboard Formula'!C54,'Council Numbers by District'!U$4:U$830)</f>
        <v>0</v>
      </c>
      <c r="E54" s="177">
        <f>SUMIF('Council Numbers by District'!B$4:B$830,'District Leaderboard Formula'!$C54,'Council Numbers by District'!F$4:F$830)</f>
        <v>3</v>
      </c>
      <c r="F54" s="190">
        <f>SUMIF('Council Numbers by District'!B$4:B$830,'District Leaderboard Formula'!$C54,'Council Numbers by District'!E$4:E$830)</f>
        <v>15</v>
      </c>
      <c r="G54" s="190">
        <v>11</v>
      </c>
      <c r="H54" s="178">
        <f t="shared" si="0"/>
        <v>0.27272727272727271</v>
      </c>
    </row>
    <row r="55" spans="2:8">
      <c r="B55" s="126" t="s">
        <v>129</v>
      </c>
      <c r="C55" s="196">
        <v>59</v>
      </c>
      <c r="D55" s="196">
        <f>SUMIF('Council Numbers by District'!B$4:B$830,'District Leaderboard Formula'!C55,'Council Numbers by District'!U$4:U$830)</f>
        <v>0</v>
      </c>
      <c r="E55" s="177">
        <f>SUMIF('Council Numbers by District'!B$4:B$830,'District Leaderboard Formula'!$C55,'Council Numbers by District'!F$4:F$830)</f>
        <v>3</v>
      </c>
      <c r="F55" s="190">
        <f>SUMIF('Council Numbers by District'!B$4:B$830,'District Leaderboard Formula'!$C55,'Council Numbers by District'!E$4:E$830)</f>
        <v>25</v>
      </c>
      <c r="G55" s="190">
        <v>18</v>
      </c>
      <c r="H55" s="178">
        <f t="shared" si="0"/>
        <v>0.16666666666666666</v>
      </c>
    </row>
    <row r="56" spans="2:8">
      <c r="B56" s="126" t="s">
        <v>130</v>
      </c>
      <c r="C56" s="196">
        <v>60</v>
      </c>
      <c r="D56" s="196">
        <f>SUMIF('Council Numbers by District'!B$4:B$830,'District Leaderboard Formula'!C56,'Council Numbers by District'!U$4:U$830)</f>
        <v>0</v>
      </c>
      <c r="E56" s="177">
        <f>SUMIF('Council Numbers by District'!B$4:B$830,'District Leaderboard Formula'!$C56,'Council Numbers by District'!F$4:F$830)</f>
        <v>3</v>
      </c>
      <c r="F56" s="190">
        <f>SUMIF('Council Numbers by District'!B$4:B$830,'District Leaderboard Formula'!$C56,'Council Numbers by District'!E$4:E$830)</f>
        <v>14</v>
      </c>
      <c r="G56" s="190">
        <v>10</v>
      </c>
      <c r="H56" s="178">
        <f t="shared" si="0"/>
        <v>0.3</v>
      </c>
    </row>
    <row r="57" spans="2:8">
      <c r="B57" s="126" t="s">
        <v>131</v>
      </c>
      <c r="C57" s="196">
        <v>61</v>
      </c>
      <c r="D57" s="196">
        <f>SUMIF('Council Numbers by District'!B$4:B$830,'District Leaderboard Formula'!C57,'Council Numbers by District'!U$4:U$830)</f>
        <v>0</v>
      </c>
      <c r="E57" s="177">
        <f>SUMIF('Council Numbers by District'!B$4:B$830,'District Leaderboard Formula'!$C57,'Council Numbers by District'!F$4:F$830)</f>
        <v>17</v>
      </c>
      <c r="F57" s="190">
        <f>SUMIF('Council Numbers by District'!B$4:B$830,'District Leaderboard Formula'!$C57,'Council Numbers by District'!E$4:E$830)</f>
        <v>9</v>
      </c>
      <c r="G57" s="190">
        <v>6</v>
      </c>
      <c r="H57" s="178">
        <f t="shared" si="0"/>
        <v>2.8333333333333335</v>
      </c>
    </row>
    <row r="58" spans="2:8">
      <c r="B58" s="126" t="s">
        <v>132</v>
      </c>
      <c r="C58" s="196">
        <v>62</v>
      </c>
      <c r="D58" s="196">
        <f>SUMIF('Council Numbers by District'!B$4:B$830,'District Leaderboard Formula'!C58,'Council Numbers by District'!U$4:U$830)</f>
        <v>0</v>
      </c>
      <c r="E58" s="177">
        <f>SUMIF('Council Numbers by District'!B$4:B$830,'District Leaderboard Formula'!$C58,'Council Numbers by District'!F$4:F$830)</f>
        <v>0</v>
      </c>
      <c r="F58" s="190">
        <f>SUMIF('Council Numbers by District'!B$4:B$830,'District Leaderboard Formula'!$C58,'Council Numbers by District'!E$4:E$830)</f>
        <v>3</v>
      </c>
      <c r="G58" s="190">
        <v>2</v>
      </c>
      <c r="H58" s="178">
        <f t="shared" si="0"/>
        <v>0</v>
      </c>
    </row>
    <row r="59" spans="2:8">
      <c r="B59" s="126" t="s">
        <v>133</v>
      </c>
      <c r="C59" s="196">
        <v>63</v>
      </c>
      <c r="D59" s="196">
        <f>SUMIF('Council Numbers by District'!B$4:B$830,'District Leaderboard Formula'!C59,'Council Numbers by District'!U$4:U$830)</f>
        <v>0</v>
      </c>
      <c r="E59" s="177">
        <f>SUMIF('Council Numbers by District'!B$4:B$830,'District Leaderboard Formula'!$C59,'Council Numbers by District'!F$4:F$830)</f>
        <v>0</v>
      </c>
      <c r="F59" s="190">
        <f>SUMIF('Council Numbers by District'!B$4:B$830,'District Leaderboard Formula'!$C59,'Council Numbers by District'!E$4:E$830)</f>
        <v>6</v>
      </c>
      <c r="G59" s="190">
        <v>4</v>
      </c>
      <c r="H59" s="178">
        <f t="shared" si="0"/>
        <v>0</v>
      </c>
    </row>
    <row r="60" spans="2:8">
      <c r="B60" s="126" t="s">
        <v>134</v>
      </c>
      <c r="C60" s="196">
        <v>64</v>
      </c>
      <c r="D60" s="196">
        <f>SUMIF('Council Numbers by District'!B$4:B$830,'District Leaderboard Formula'!C60,'Council Numbers by District'!U$4:U$830)</f>
        <v>0</v>
      </c>
      <c r="E60" s="177">
        <f>SUMIF('Council Numbers by District'!B$4:B$830,'District Leaderboard Formula'!$C60,'Council Numbers by District'!F$4:F$830)</f>
        <v>13</v>
      </c>
      <c r="F60" s="190">
        <f>SUMIF('Council Numbers by District'!B$4:B$830,'District Leaderboard Formula'!$C60,'Council Numbers by District'!E$4:E$830)</f>
        <v>9</v>
      </c>
      <c r="G60" s="190">
        <v>6</v>
      </c>
      <c r="H60" s="178">
        <f t="shared" si="0"/>
        <v>2.1666666666666665</v>
      </c>
    </row>
    <row r="61" spans="2:8">
      <c r="B61" s="126" t="s">
        <v>135</v>
      </c>
      <c r="C61" s="196">
        <v>65</v>
      </c>
      <c r="D61" s="196">
        <f>SUMIF('Council Numbers by District'!B$4:B$830,'District Leaderboard Formula'!C61,'Council Numbers by District'!U$4:U$830)</f>
        <v>0</v>
      </c>
      <c r="E61" s="177">
        <f>SUMIF('Council Numbers by District'!B$4:B$830,'District Leaderboard Formula'!$C61,'Council Numbers by District'!F$4:F$830)</f>
        <v>30</v>
      </c>
      <c r="F61" s="190">
        <f>SUMIF('Council Numbers by District'!B$4:B$830,'District Leaderboard Formula'!$C61,'Council Numbers by District'!E$4:E$830)</f>
        <v>9</v>
      </c>
      <c r="G61" s="190">
        <v>6</v>
      </c>
      <c r="H61" s="178">
        <f t="shared" si="0"/>
        <v>5</v>
      </c>
    </row>
    <row r="62" spans="2:8">
      <c r="B62" s="126" t="s">
        <v>136</v>
      </c>
      <c r="C62" s="196">
        <v>66</v>
      </c>
      <c r="D62" s="196">
        <f>SUMIF('Council Numbers by District'!B$4:B$830,'District Leaderboard Formula'!C62,'Council Numbers by District'!U$4:U$830)</f>
        <v>0</v>
      </c>
      <c r="E62" s="177">
        <f>SUMIF('Council Numbers by District'!B$4:B$830,'District Leaderboard Formula'!$C62,'Council Numbers by District'!F$4:F$830)</f>
        <v>10</v>
      </c>
      <c r="F62" s="190">
        <f>SUMIF('Council Numbers by District'!B$4:B$830,'District Leaderboard Formula'!$C62,'Council Numbers by District'!E$4:E$830)</f>
        <v>32</v>
      </c>
      <c r="G62" s="190">
        <v>22</v>
      </c>
      <c r="H62" s="178">
        <f t="shared" si="0"/>
        <v>0.45454545454545453</v>
      </c>
    </row>
    <row r="63" spans="2:8">
      <c r="B63" s="126" t="s">
        <v>137</v>
      </c>
      <c r="C63" s="196">
        <v>67</v>
      </c>
      <c r="D63" s="196">
        <f>SUMIF('Council Numbers by District'!B$4:B$830,'District Leaderboard Formula'!C63,'Council Numbers by District'!U$4:U$830)</f>
        <v>0</v>
      </c>
      <c r="E63" s="177">
        <f>SUMIF('Council Numbers by District'!B$4:B$830,'District Leaderboard Formula'!$C63,'Council Numbers by District'!F$4:F$830)</f>
        <v>2</v>
      </c>
      <c r="F63" s="190">
        <f>SUMIF('Council Numbers by District'!B$4:B$830,'District Leaderboard Formula'!$C63,'Council Numbers by District'!E$4:E$830)</f>
        <v>26</v>
      </c>
      <c r="G63" s="190">
        <v>18</v>
      </c>
      <c r="H63" s="178">
        <f t="shared" si="0"/>
        <v>0.1111111111111111</v>
      </c>
    </row>
    <row r="64" spans="2:8">
      <c r="B64" s="126" t="s">
        <v>138</v>
      </c>
      <c r="C64" s="196">
        <v>68</v>
      </c>
      <c r="D64" s="196">
        <f>SUMIF('Council Numbers by District'!B$4:B$830,'District Leaderboard Formula'!C64,'Council Numbers by District'!U$4:U$830)</f>
        <v>0</v>
      </c>
      <c r="E64" s="177">
        <f>SUMIF('Council Numbers by District'!B$4:B$830,'District Leaderboard Formula'!$C64,'Council Numbers by District'!F$4:F$830)</f>
        <v>9</v>
      </c>
      <c r="F64" s="190">
        <f>SUMIF('Council Numbers by District'!B$4:B$830,'District Leaderboard Formula'!$C64,'Council Numbers by District'!E$4:E$830)</f>
        <v>46</v>
      </c>
      <c r="G64" s="190">
        <v>32</v>
      </c>
      <c r="H64" s="178">
        <f t="shared" si="0"/>
        <v>0.28125</v>
      </c>
    </row>
    <row r="65" spans="2:8">
      <c r="B65" s="126" t="s">
        <v>139</v>
      </c>
      <c r="C65" s="196">
        <v>69</v>
      </c>
      <c r="D65" s="196">
        <f>SUMIF('Council Numbers by District'!B$4:B$830,'District Leaderboard Formula'!C65,'Council Numbers by District'!U$4:U$830)</f>
        <v>0</v>
      </c>
      <c r="E65" s="177">
        <f>SUMIF('Council Numbers by District'!B$4:B$830,'District Leaderboard Formula'!$C65,'Council Numbers by District'!F$4:F$830)</f>
        <v>0</v>
      </c>
      <c r="F65" s="190">
        <f>SUMIF('Council Numbers by District'!B$4:B$830,'District Leaderboard Formula'!$C65,'Council Numbers by District'!E$4:E$830)</f>
        <v>28</v>
      </c>
      <c r="G65" s="190">
        <v>20</v>
      </c>
      <c r="H65" s="178">
        <f t="shared" si="0"/>
        <v>0</v>
      </c>
    </row>
    <row r="66" spans="2:8">
      <c r="B66" s="126" t="s">
        <v>140</v>
      </c>
      <c r="C66" s="196">
        <v>70</v>
      </c>
      <c r="D66" s="196">
        <f>SUMIF('Council Numbers by District'!B$4:B$830,'District Leaderboard Formula'!C66,'Council Numbers by District'!U$4:U$830)</f>
        <v>0</v>
      </c>
      <c r="E66" s="177">
        <f>SUMIF('Council Numbers by District'!B$4:B$830,'District Leaderboard Formula'!$C66,'Council Numbers by District'!F$4:F$830)</f>
        <v>0</v>
      </c>
      <c r="F66" s="190">
        <f>SUMIF('Council Numbers by District'!B$4:B$830,'District Leaderboard Formula'!$C66,'Council Numbers by District'!E$4:E$830)</f>
        <v>9</v>
      </c>
      <c r="G66" s="190">
        <v>6</v>
      </c>
      <c r="H66" s="178">
        <f t="shared" si="0"/>
        <v>0</v>
      </c>
    </row>
    <row r="67" spans="2:8">
      <c r="B67" s="126" t="s">
        <v>141</v>
      </c>
      <c r="C67" s="196">
        <v>71</v>
      </c>
      <c r="D67" s="196">
        <f>SUMIF('Council Numbers by District'!B$4:B$830,'District Leaderboard Formula'!C67,'Council Numbers by District'!U$4:U$830)</f>
        <v>4</v>
      </c>
      <c r="E67" s="177">
        <f>SUMIF('Council Numbers by District'!B$4:B$830,'District Leaderboard Formula'!$C67,'Council Numbers by District'!F$4:F$830)</f>
        <v>29</v>
      </c>
      <c r="F67" s="190">
        <f>SUMIF('Council Numbers by District'!B$4:B$830,'District Leaderboard Formula'!$C67,'Council Numbers by District'!E$4:E$830)</f>
        <v>30</v>
      </c>
      <c r="G67" s="190">
        <v>21</v>
      </c>
      <c r="H67" s="178">
        <f t="shared" ref="H67:H130" si="1">E67/G67</f>
        <v>1.3809523809523809</v>
      </c>
    </row>
    <row r="68" spans="2:8">
      <c r="B68" s="126" t="s">
        <v>142</v>
      </c>
      <c r="C68" s="196">
        <v>72</v>
      </c>
      <c r="D68" s="196">
        <f>SUMIF('Council Numbers by District'!B$4:B$830,'District Leaderboard Formula'!C68,'Council Numbers by District'!U$4:U$830)</f>
        <v>0</v>
      </c>
      <c r="E68" s="177">
        <f>SUMIF('Council Numbers by District'!B$4:B$830,'District Leaderboard Formula'!$C68,'Council Numbers by District'!F$4:F$830)</f>
        <v>1</v>
      </c>
      <c r="F68" s="190">
        <f>SUMIF('Council Numbers by District'!B$4:B$830,'District Leaderboard Formula'!$C68,'Council Numbers by District'!E$4:E$830)</f>
        <v>16</v>
      </c>
      <c r="G68" s="190">
        <v>11</v>
      </c>
      <c r="H68" s="178">
        <f t="shared" si="1"/>
        <v>9.0909090909090912E-2</v>
      </c>
    </row>
    <row r="69" spans="2:8">
      <c r="B69" s="126" t="s">
        <v>143</v>
      </c>
      <c r="C69" s="196">
        <v>73</v>
      </c>
      <c r="D69" s="196">
        <f>SUMIF('Council Numbers by District'!B$4:B$830,'District Leaderboard Formula'!C69,'Council Numbers by District'!U$4:U$830)</f>
        <v>3</v>
      </c>
      <c r="E69" s="177">
        <f>SUMIF('Council Numbers by District'!B$4:B$830,'District Leaderboard Formula'!$C69,'Council Numbers by District'!F$4:F$830)</f>
        <v>0</v>
      </c>
      <c r="F69" s="190">
        <f>SUMIF('Council Numbers by District'!B$4:B$830,'District Leaderboard Formula'!$C69,'Council Numbers by District'!E$4:E$830)</f>
        <v>14</v>
      </c>
      <c r="G69" s="190">
        <v>10</v>
      </c>
      <c r="H69" s="178">
        <f t="shared" si="1"/>
        <v>0</v>
      </c>
    </row>
    <row r="70" spans="2:8">
      <c r="B70" s="126" t="s">
        <v>144</v>
      </c>
      <c r="C70" s="196">
        <v>74</v>
      </c>
      <c r="D70" s="196">
        <f>SUMIF('Council Numbers by District'!B$4:B$830,'District Leaderboard Formula'!C70,'Council Numbers by District'!U$4:U$830)</f>
        <v>1</v>
      </c>
      <c r="E70" s="177">
        <f>SUMIF('Council Numbers by District'!B$4:B$830,'District Leaderboard Formula'!$C70,'Council Numbers by District'!F$4:F$830)</f>
        <v>18</v>
      </c>
      <c r="F70" s="190">
        <f>SUMIF('Council Numbers by District'!B$4:B$830,'District Leaderboard Formula'!$C70,'Council Numbers by District'!E$4:E$830)</f>
        <v>49</v>
      </c>
      <c r="G70" s="190">
        <v>34</v>
      </c>
      <c r="H70" s="178">
        <f t="shared" si="1"/>
        <v>0.52941176470588236</v>
      </c>
    </row>
    <row r="71" spans="2:8">
      <c r="B71" s="126" t="s">
        <v>145</v>
      </c>
      <c r="C71" s="196">
        <v>75</v>
      </c>
      <c r="D71" s="196">
        <f>SUMIF('Council Numbers by District'!B$4:B$830,'District Leaderboard Formula'!C71,'Council Numbers by District'!U$4:U$830)</f>
        <v>7</v>
      </c>
      <c r="E71" s="177">
        <f>SUMIF('Council Numbers by District'!B$4:B$830,'District Leaderboard Formula'!$C71,'Council Numbers by District'!F$4:F$830)</f>
        <v>30</v>
      </c>
      <c r="F71" s="190">
        <f>SUMIF('Council Numbers by District'!B$4:B$830,'District Leaderboard Formula'!$C71,'Council Numbers by District'!E$4:E$830)</f>
        <v>55</v>
      </c>
      <c r="G71" s="190">
        <v>39</v>
      </c>
      <c r="H71" s="178">
        <f t="shared" si="1"/>
        <v>0.76923076923076927</v>
      </c>
    </row>
    <row r="72" spans="2:8">
      <c r="B72" s="126" t="s">
        <v>146</v>
      </c>
      <c r="C72" s="196">
        <v>76</v>
      </c>
      <c r="D72" s="196">
        <f>SUMIF('Council Numbers by District'!B$4:B$830,'District Leaderboard Formula'!C72,'Council Numbers by District'!U$4:U$830)</f>
        <v>0</v>
      </c>
      <c r="E72" s="177">
        <f>SUMIF('Council Numbers by District'!B$4:B$830,'District Leaderboard Formula'!$C72,'Council Numbers by District'!F$4:F$830)</f>
        <v>43</v>
      </c>
      <c r="F72" s="190">
        <f>SUMIF('Council Numbers by District'!B$4:B$830,'District Leaderboard Formula'!$C72,'Council Numbers by District'!E$4:E$830)</f>
        <v>14</v>
      </c>
      <c r="G72" s="190">
        <v>10</v>
      </c>
      <c r="H72" s="178">
        <f t="shared" si="1"/>
        <v>4.3</v>
      </c>
    </row>
    <row r="73" spans="2:8">
      <c r="B73" s="126" t="s">
        <v>147</v>
      </c>
      <c r="C73" s="196">
        <v>77</v>
      </c>
      <c r="D73" s="196">
        <f>SUMIF('Council Numbers by District'!B$4:B$830,'District Leaderboard Formula'!C73,'Council Numbers by District'!U$4:U$830)</f>
        <v>0</v>
      </c>
      <c r="E73" s="177">
        <f>SUMIF('Council Numbers by District'!B$4:B$830,'District Leaderboard Formula'!$C73,'Council Numbers by District'!F$4:F$830)</f>
        <v>0</v>
      </c>
      <c r="F73" s="190">
        <f>SUMIF('Council Numbers by District'!B$4:B$830,'District Leaderboard Formula'!$C73,'Council Numbers by District'!E$4:E$830)</f>
        <v>19</v>
      </c>
      <c r="G73" s="190">
        <v>13</v>
      </c>
      <c r="H73" s="178">
        <f t="shared" si="1"/>
        <v>0</v>
      </c>
    </row>
    <row r="74" spans="2:8">
      <c r="B74" s="126" t="s">
        <v>148</v>
      </c>
      <c r="C74" s="196">
        <v>78</v>
      </c>
      <c r="D74" s="196">
        <f>SUMIF('Council Numbers by District'!B$4:B$830,'District Leaderboard Formula'!C74,'Council Numbers by District'!U$4:U$830)</f>
        <v>0</v>
      </c>
      <c r="E74" s="177">
        <f>SUMIF('Council Numbers by District'!B$4:B$830,'District Leaderboard Formula'!$C74,'Council Numbers by District'!F$4:F$830)</f>
        <v>2</v>
      </c>
      <c r="F74" s="190">
        <f>SUMIF('Council Numbers by District'!B$4:B$830,'District Leaderboard Formula'!$C74,'Council Numbers by District'!E$4:E$830)</f>
        <v>12</v>
      </c>
      <c r="G74" s="190">
        <v>8</v>
      </c>
      <c r="H74" s="178">
        <f t="shared" si="1"/>
        <v>0.25</v>
      </c>
    </row>
    <row r="75" spans="2:8">
      <c r="B75" s="126" t="s">
        <v>149</v>
      </c>
      <c r="C75" s="196">
        <v>79</v>
      </c>
      <c r="D75" s="196">
        <f>SUMIF('Council Numbers by District'!B$4:B$830,'District Leaderboard Formula'!C75,'Council Numbers by District'!U$4:U$830)</f>
        <v>2</v>
      </c>
      <c r="E75" s="177">
        <f>SUMIF('Council Numbers by District'!B$4:B$830,'District Leaderboard Formula'!$C75,'Council Numbers by District'!F$4:F$830)</f>
        <v>26</v>
      </c>
      <c r="F75" s="190">
        <f>SUMIF('Council Numbers by District'!B$4:B$830,'District Leaderboard Formula'!$C75,'Council Numbers by District'!E$4:E$830)</f>
        <v>73</v>
      </c>
      <c r="G75" s="190">
        <v>51</v>
      </c>
      <c r="H75" s="178">
        <f t="shared" si="1"/>
        <v>0.50980392156862742</v>
      </c>
    </row>
    <row r="76" spans="2:8">
      <c r="B76" s="126" t="s">
        <v>150</v>
      </c>
      <c r="C76" s="196">
        <v>80</v>
      </c>
      <c r="D76" s="196">
        <f>SUMIF('Council Numbers by District'!B$4:B$830,'District Leaderboard Formula'!C76,'Council Numbers by District'!U$4:U$830)</f>
        <v>4</v>
      </c>
      <c r="E76" s="177">
        <f>SUMIF('Council Numbers by District'!B$4:B$830,'District Leaderboard Formula'!$C76,'Council Numbers by District'!F$4:F$830)</f>
        <v>6</v>
      </c>
      <c r="F76" s="190">
        <f>SUMIF('Council Numbers by District'!B$4:B$830,'District Leaderboard Formula'!$C76,'Council Numbers by District'!E$4:E$830)</f>
        <v>43</v>
      </c>
      <c r="G76" s="190">
        <v>30</v>
      </c>
      <c r="H76" s="178">
        <f t="shared" si="1"/>
        <v>0.2</v>
      </c>
    </row>
    <row r="77" spans="2:8">
      <c r="B77" s="126" t="s">
        <v>151</v>
      </c>
      <c r="C77" s="196">
        <v>81</v>
      </c>
      <c r="D77" s="196">
        <f>SUMIF('Council Numbers by District'!B$4:B$830,'District Leaderboard Formula'!C77,'Council Numbers by District'!U$4:U$830)</f>
        <v>0</v>
      </c>
      <c r="E77" s="177">
        <f>SUMIF('Council Numbers by District'!B$4:B$830,'District Leaderboard Formula'!$C77,'Council Numbers by District'!F$4:F$830)</f>
        <v>0</v>
      </c>
      <c r="F77" s="190">
        <f>SUMIF('Council Numbers by District'!B$4:B$830,'District Leaderboard Formula'!$C77,'Council Numbers by District'!E$4:E$830)</f>
        <v>18</v>
      </c>
      <c r="G77" s="190">
        <v>13</v>
      </c>
      <c r="H77" s="178">
        <f t="shared" si="1"/>
        <v>0</v>
      </c>
    </row>
    <row r="78" spans="2:8">
      <c r="B78" s="126" t="s">
        <v>152</v>
      </c>
      <c r="C78" s="196">
        <v>82</v>
      </c>
      <c r="D78" s="196">
        <f>SUMIF('Council Numbers by District'!B$4:B$830,'District Leaderboard Formula'!C78,'Council Numbers by District'!U$4:U$830)</f>
        <v>0</v>
      </c>
      <c r="E78" s="177">
        <f>SUMIF('Council Numbers by District'!B$4:B$830,'District Leaderboard Formula'!$C78,'Council Numbers by District'!F$4:F$830)</f>
        <v>8</v>
      </c>
      <c r="F78" s="190">
        <f>SUMIF('Council Numbers by District'!B$4:B$830,'District Leaderboard Formula'!$C78,'Council Numbers by District'!E$4:E$830)</f>
        <v>38</v>
      </c>
      <c r="G78" s="190">
        <v>27</v>
      </c>
      <c r="H78" s="178">
        <f t="shared" si="1"/>
        <v>0.29629629629629628</v>
      </c>
    </row>
    <row r="79" spans="2:8">
      <c r="B79" s="126" t="s">
        <v>153</v>
      </c>
      <c r="C79" s="196">
        <v>83</v>
      </c>
      <c r="D79" s="196">
        <f>SUMIF('Council Numbers by District'!B$4:B$830,'District Leaderboard Formula'!C79,'Council Numbers by District'!U$4:U$830)</f>
        <v>5</v>
      </c>
      <c r="E79" s="177">
        <f>SUMIF('Council Numbers by District'!B$4:B$830,'District Leaderboard Formula'!$C79,'Council Numbers by District'!F$4:F$830)</f>
        <v>38</v>
      </c>
      <c r="F79" s="190">
        <f>SUMIF('Council Numbers by District'!B$4:B$830,'District Leaderboard Formula'!$C79,'Council Numbers by District'!E$4:E$830)</f>
        <v>33</v>
      </c>
      <c r="G79" s="190">
        <v>23</v>
      </c>
      <c r="H79" s="178">
        <f t="shared" si="1"/>
        <v>1.6521739130434783</v>
      </c>
    </row>
    <row r="80" spans="2:8">
      <c r="B80" s="126" t="s">
        <v>154</v>
      </c>
      <c r="C80" s="196">
        <v>84</v>
      </c>
      <c r="D80" s="196">
        <f>SUMIF('Council Numbers by District'!B$4:B$830,'District Leaderboard Formula'!C80,'Council Numbers by District'!U$4:U$830)</f>
        <v>0</v>
      </c>
      <c r="E80" s="177">
        <f>SUMIF('Council Numbers by District'!B$4:B$830,'District Leaderboard Formula'!$C80,'Council Numbers by District'!F$4:F$830)</f>
        <v>0</v>
      </c>
      <c r="F80" s="190">
        <f>SUMIF('Council Numbers by District'!B$4:B$830,'District Leaderboard Formula'!$C80,'Council Numbers by District'!E$4:E$830)</f>
        <v>13</v>
      </c>
      <c r="G80" s="190">
        <v>9</v>
      </c>
      <c r="H80" s="178">
        <f t="shared" si="1"/>
        <v>0</v>
      </c>
    </row>
    <row r="81" spans="2:8">
      <c r="B81" s="126" t="s">
        <v>155</v>
      </c>
      <c r="C81" s="196">
        <v>85</v>
      </c>
      <c r="D81" s="196">
        <f>SUMIF('Council Numbers by District'!B$4:B$830,'District Leaderboard Formula'!C81,'Council Numbers by District'!U$4:U$830)</f>
        <v>0</v>
      </c>
      <c r="E81" s="177">
        <f>SUMIF('Council Numbers by District'!B$4:B$830,'District Leaderboard Formula'!$C81,'Council Numbers by District'!F$4:F$830)</f>
        <v>29</v>
      </c>
      <c r="F81" s="190">
        <f>SUMIF('Council Numbers by District'!B$4:B$830,'District Leaderboard Formula'!$C81,'Council Numbers by District'!E$4:E$830)</f>
        <v>61</v>
      </c>
      <c r="G81" s="190">
        <v>43</v>
      </c>
      <c r="H81" s="178">
        <f t="shared" si="1"/>
        <v>0.67441860465116277</v>
      </c>
    </row>
    <row r="82" spans="2:8">
      <c r="B82" s="126" t="s">
        <v>156</v>
      </c>
      <c r="C82" s="196">
        <v>86</v>
      </c>
      <c r="D82" s="196">
        <f>SUMIF('Council Numbers by District'!B$4:B$830,'District Leaderboard Formula'!C82,'Council Numbers by District'!U$4:U$830)</f>
        <v>0</v>
      </c>
      <c r="E82" s="177">
        <f>SUMIF('Council Numbers by District'!B$4:B$830,'District Leaderboard Formula'!$C82,'Council Numbers by District'!F$4:F$830)</f>
        <v>1</v>
      </c>
      <c r="F82" s="190">
        <f>SUMIF('Council Numbers by District'!B$4:B$830,'District Leaderboard Formula'!$C82,'Council Numbers by District'!E$4:E$830)</f>
        <v>30</v>
      </c>
      <c r="G82" s="190">
        <v>21</v>
      </c>
      <c r="H82" s="178">
        <f t="shared" si="1"/>
        <v>4.7619047619047616E-2</v>
      </c>
    </row>
    <row r="83" spans="2:8">
      <c r="B83" s="126" t="s">
        <v>157</v>
      </c>
      <c r="C83" s="196">
        <v>87</v>
      </c>
      <c r="D83" s="196">
        <f>SUMIF('Council Numbers by District'!B$4:B$830,'District Leaderboard Formula'!C83,'Council Numbers by District'!U$4:U$830)</f>
        <v>0</v>
      </c>
      <c r="E83" s="177">
        <f>SUMIF('Council Numbers by District'!B$4:B$830,'District Leaderboard Formula'!$C83,'Council Numbers by District'!F$4:F$830)</f>
        <v>1</v>
      </c>
      <c r="F83" s="190">
        <f>SUMIF('Council Numbers by District'!B$4:B$830,'District Leaderboard Formula'!$C83,'Council Numbers by District'!E$4:E$830)</f>
        <v>29</v>
      </c>
      <c r="G83" s="190">
        <v>20</v>
      </c>
      <c r="H83" s="178">
        <f t="shared" si="1"/>
        <v>0.05</v>
      </c>
    </row>
    <row r="84" spans="2:8">
      <c r="B84" s="126" t="s">
        <v>158</v>
      </c>
      <c r="C84" s="196">
        <v>88</v>
      </c>
      <c r="D84" s="196">
        <f>SUMIF('Council Numbers by District'!B$4:B$830,'District Leaderboard Formula'!C84,'Council Numbers by District'!U$4:U$830)</f>
        <v>0</v>
      </c>
      <c r="E84" s="177">
        <f>SUMIF('Council Numbers by District'!B$4:B$830,'District Leaderboard Formula'!$C84,'Council Numbers by District'!F$4:F$830)</f>
        <v>5</v>
      </c>
      <c r="F84" s="190">
        <f>SUMIF('Council Numbers by District'!B$4:B$830,'District Leaderboard Formula'!$C84,'Council Numbers by District'!E$4:E$830)</f>
        <v>40</v>
      </c>
      <c r="G84" s="190">
        <v>28</v>
      </c>
      <c r="H84" s="178">
        <f t="shared" si="1"/>
        <v>0.17857142857142858</v>
      </c>
    </row>
    <row r="85" spans="2:8">
      <c r="B85" s="126" t="s">
        <v>159</v>
      </c>
      <c r="C85" s="196">
        <v>89</v>
      </c>
      <c r="D85" s="196">
        <f>SUMIF('Council Numbers by District'!B$4:B$830,'District Leaderboard Formula'!C85,'Council Numbers by District'!U$4:U$830)</f>
        <v>0</v>
      </c>
      <c r="E85" s="177">
        <f>SUMIF('Council Numbers by District'!B$4:B$830,'District Leaderboard Formula'!$C85,'Council Numbers by District'!F$4:F$830)</f>
        <v>3</v>
      </c>
      <c r="F85" s="190">
        <f>SUMIF('Council Numbers by District'!B$4:B$830,'District Leaderboard Formula'!$C85,'Council Numbers by District'!E$4:E$830)</f>
        <v>11</v>
      </c>
      <c r="G85" s="190">
        <v>8</v>
      </c>
      <c r="H85" s="178">
        <f t="shared" si="1"/>
        <v>0.375</v>
      </c>
    </row>
    <row r="86" spans="2:8">
      <c r="B86" s="126" t="s">
        <v>160</v>
      </c>
      <c r="C86" s="196">
        <v>90</v>
      </c>
      <c r="D86" s="196">
        <f>SUMIF('Council Numbers by District'!B$4:B$830,'District Leaderboard Formula'!C86,'Council Numbers by District'!U$4:U$830)</f>
        <v>8</v>
      </c>
      <c r="E86" s="177">
        <f>SUMIF('Council Numbers by District'!B$4:B$830,'District Leaderboard Formula'!$C86,'Council Numbers by District'!F$4:F$830)</f>
        <v>15</v>
      </c>
      <c r="F86" s="190">
        <f>SUMIF('Council Numbers by District'!B$4:B$830,'District Leaderboard Formula'!$C86,'Council Numbers by District'!E$4:E$830)</f>
        <v>49</v>
      </c>
      <c r="G86" s="190">
        <v>34</v>
      </c>
      <c r="H86" s="178">
        <f t="shared" si="1"/>
        <v>0.44117647058823528</v>
      </c>
    </row>
    <row r="87" spans="2:8">
      <c r="B87" s="126" t="s">
        <v>161</v>
      </c>
      <c r="C87" s="196">
        <v>91</v>
      </c>
      <c r="D87" s="196">
        <f>SUMIF('Council Numbers by District'!B$4:B$830,'District Leaderboard Formula'!C87,'Council Numbers by District'!U$4:U$830)</f>
        <v>0</v>
      </c>
      <c r="E87" s="177">
        <f>SUMIF('Council Numbers by District'!B$4:B$830,'District Leaderboard Formula'!$C87,'Council Numbers by District'!F$4:F$830)</f>
        <v>35</v>
      </c>
      <c r="F87" s="190">
        <f>SUMIF('Council Numbers by District'!B$4:B$830,'District Leaderboard Formula'!$C87,'Council Numbers by District'!E$4:E$830)</f>
        <v>3</v>
      </c>
      <c r="G87" s="190">
        <v>4</v>
      </c>
      <c r="H87" s="178">
        <f t="shared" si="1"/>
        <v>8.75</v>
      </c>
    </row>
    <row r="88" spans="2:8">
      <c r="B88" s="126" t="s">
        <v>162</v>
      </c>
      <c r="C88" s="196">
        <v>92</v>
      </c>
      <c r="D88" s="196">
        <f>SUMIF('Council Numbers by District'!B$4:B$830,'District Leaderboard Formula'!C88,'Council Numbers by District'!U$4:U$830)</f>
        <v>3</v>
      </c>
      <c r="E88" s="177">
        <f>SUMIF('Council Numbers by District'!B$4:B$830,'District Leaderboard Formula'!$C88,'Council Numbers by District'!F$4:F$830)</f>
        <v>16</v>
      </c>
      <c r="F88" s="190">
        <f>SUMIF('Council Numbers by District'!B$4:B$830,'District Leaderboard Formula'!$C88,'Council Numbers by District'!E$4:E$830)</f>
        <v>44</v>
      </c>
      <c r="G88" s="190">
        <v>31</v>
      </c>
      <c r="H88" s="178">
        <f t="shared" si="1"/>
        <v>0.5161290322580645</v>
      </c>
    </row>
    <row r="89" spans="2:8">
      <c r="B89" s="126" t="s">
        <v>163</v>
      </c>
      <c r="C89" s="196">
        <v>93</v>
      </c>
      <c r="D89" s="196">
        <f>SUMIF('Council Numbers by District'!B$4:B$830,'District Leaderboard Formula'!C89,'Council Numbers by District'!U$4:U$830)</f>
        <v>4</v>
      </c>
      <c r="E89" s="177">
        <f>SUMIF('Council Numbers by District'!B$4:B$830,'District Leaderboard Formula'!$C89,'Council Numbers by District'!F$4:F$830)</f>
        <v>26</v>
      </c>
      <c r="F89" s="190">
        <f>SUMIF('Council Numbers by District'!B$4:B$830,'District Leaderboard Formula'!$C89,'Council Numbers by District'!E$4:E$830)</f>
        <v>44</v>
      </c>
      <c r="G89" s="190">
        <v>31</v>
      </c>
      <c r="H89" s="178">
        <f t="shared" si="1"/>
        <v>0.83870967741935487</v>
      </c>
    </row>
    <row r="90" spans="2:8">
      <c r="B90" s="126" t="s">
        <v>164</v>
      </c>
      <c r="C90" s="196">
        <v>94</v>
      </c>
      <c r="D90" s="196">
        <f>SUMIF('Council Numbers by District'!B$4:B$830,'District Leaderboard Formula'!C90,'Council Numbers by District'!U$4:U$830)</f>
        <v>0</v>
      </c>
      <c r="E90" s="177">
        <f>SUMIF('Council Numbers by District'!B$4:B$830,'District Leaderboard Formula'!$C90,'Council Numbers by District'!F$4:F$830)</f>
        <v>11</v>
      </c>
      <c r="F90" s="190">
        <f>SUMIF('Council Numbers by District'!B$4:B$830,'District Leaderboard Formula'!$C90,'Council Numbers by District'!E$4:E$830)</f>
        <v>39</v>
      </c>
      <c r="G90" s="190">
        <v>27</v>
      </c>
      <c r="H90" s="178">
        <f t="shared" si="1"/>
        <v>0.40740740740740738</v>
      </c>
    </row>
    <row r="91" spans="2:8">
      <c r="B91" s="126" t="s">
        <v>165</v>
      </c>
      <c r="C91" s="196">
        <v>95</v>
      </c>
      <c r="D91" s="196">
        <f>SUMIF('Council Numbers by District'!B$4:B$830,'District Leaderboard Formula'!C91,'Council Numbers by District'!U$4:U$830)</f>
        <v>0</v>
      </c>
      <c r="E91" s="177">
        <f>SUMIF('Council Numbers by District'!B$4:B$830,'District Leaderboard Formula'!$C91,'Council Numbers by District'!F$4:F$830)</f>
        <v>4</v>
      </c>
      <c r="F91" s="190">
        <f>SUMIF('Council Numbers by District'!B$4:B$830,'District Leaderboard Formula'!$C91,'Council Numbers by District'!E$4:E$830)</f>
        <v>21</v>
      </c>
      <c r="G91" s="190">
        <v>15</v>
      </c>
      <c r="H91" s="178">
        <f t="shared" si="1"/>
        <v>0.26666666666666666</v>
      </c>
    </row>
    <row r="92" spans="2:8">
      <c r="B92" s="126" t="s">
        <v>166</v>
      </c>
      <c r="C92" s="196">
        <v>96</v>
      </c>
      <c r="D92" s="196">
        <f>SUMIF('Council Numbers by District'!B$4:B$830,'District Leaderboard Formula'!C92,'Council Numbers by District'!U$4:U$830)</f>
        <v>0</v>
      </c>
      <c r="E92" s="177">
        <f>SUMIF('Council Numbers by District'!B$4:B$830,'District Leaderboard Formula'!$C92,'Council Numbers by District'!F$4:F$830)</f>
        <v>23</v>
      </c>
      <c r="F92" s="190">
        <f>SUMIF('Council Numbers by District'!B$4:B$830,'District Leaderboard Formula'!$C92,'Council Numbers by District'!E$4:E$830)</f>
        <v>55</v>
      </c>
      <c r="G92" s="190">
        <v>39</v>
      </c>
      <c r="H92" s="178">
        <f t="shared" si="1"/>
        <v>0.58974358974358976</v>
      </c>
    </row>
    <row r="93" spans="2:8">
      <c r="B93" s="126" t="s">
        <v>167</v>
      </c>
      <c r="C93" s="196">
        <v>97</v>
      </c>
      <c r="D93" s="196">
        <f>SUMIF('Council Numbers by District'!B$4:B$830,'District Leaderboard Formula'!C93,'Council Numbers by District'!U$4:U$830)</f>
        <v>0</v>
      </c>
      <c r="E93" s="177">
        <f>SUMIF('Council Numbers by District'!B$4:B$830,'District Leaderboard Formula'!$C93,'Council Numbers by District'!F$4:F$830)</f>
        <v>0</v>
      </c>
      <c r="F93" s="190">
        <f>SUMIF('Council Numbers by District'!B$4:B$830,'District Leaderboard Formula'!$C93,'Council Numbers by District'!E$4:E$830)</f>
        <v>8</v>
      </c>
      <c r="G93" s="190">
        <v>6</v>
      </c>
      <c r="H93" s="178">
        <f t="shared" si="1"/>
        <v>0</v>
      </c>
    </row>
    <row r="94" spans="2:8">
      <c r="B94" s="126" t="s">
        <v>168</v>
      </c>
      <c r="C94" s="196">
        <v>98</v>
      </c>
      <c r="D94" s="196">
        <f>SUMIF('Council Numbers by District'!B$4:B$830,'District Leaderboard Formula'!C94,'Council Numbers by District'!U$4:U$830)</f>
        <v>0</v>
      </c>
      <c r="E94" s="177">
        <f>SUMIF('Council Numbers by District'!B$4:B$830,'District Leaderboard Formula'!$C94,'Council Numbers by District'!F$4:F$830)</f>
        <v>0</v>
      </c>
      <c r="F94" s="190">
        <f>SUMIF('Council Numbers by District'!B$4:B$830,'District Leaderboard Formula'!$C94,'Council Numbers by District'!E$4:E$830)</f>
        <v>11</v>
      </c>
      <c r="G94" s="190">
        <v>8</v>
      </c>
      <c r="H94" s="178">
        <f t="shared" si="1"/>
        <v>0</v>
      </c>
    </row>
    <row r="95" spans="2:8">
      <c r="B95" s="126" t="s">
        <v>169</v>
      </c>
      <c r="C95" s="196">
        <v>99</v>
      </c>
      <c r="D95" s="196">
        <f>SUMIF('Council Numbers by District'!B$4:B$830,'District Leaderboard Formula'!C95,'Council Numbers by District'!U$4:U$830)</f>
        <v>0</v>
      </c>
      <c r="E95" s="177">
        <f>SUMIF('Council Numbers by District'!B$4:B$830,'District Leaderboard Formula'!$C95,'Council Numbers by District'!F$4:F$830)</f>
        <v>9</v>
      </c>
      <c r="F95" s="190">
        <f>SUMIF('Council Numbers by District'!B$4:B$830,'District Leaderboard Formula'!$C95,'Council Numbers by District'!E$4:E$830)</f>
        <v>3</v>
      </c>
      <c r="G95" s="190">
        <v>2</v>
      </c>
      <c r="H95" s="178">
        <f t="shared" si="1"/>
        <v>4.5</v>
      </c>
    </row>
    <row r="96" spans="2:8">
      <c r="B96" s="126" t="s">
        <v>170</v>
      </c>
      <c r="C96" s="196">
        <v>100</v>
      </c>
      <c r="D96" s="196">
        <f>SUMIF('Council Numbers by District'!B$4:B$830,'District Leaderboard Formula'!C96,'Council Numbers by District'!U$4:U$830)</f>
        <v>0</v>
      </c>
      <c r="E96" s="177">
        <f>SUMIF('Council Numbers by District'!B$4:B$830,'District Leaderboard Formula'!$C96,'Council Numbers by District'!F$4:F$830)</f>
        <v>6</v>
      </c>
      <c r="F96" s="190">
        <f>SUMIF('Council Numbers by District'!B$4:B$830,'District Leaderboard Formula'!$C96,'Council Numbers by District'!E$4:E$830)</f>
        <v>18</v>
      </c>
      <c r="G96" s="190">
        <v>13</v>
      </c>
      <c r="H96" s="178">
        <f t="shared" si="1"/>
        <v>0.46153846153846156</v>
      </c>
    </row>
    <row r="97" spans="2:8">
      <c r="B97" s="126" t="s">
        <v>171</v>
      </c>
      <c r="C97" s="196">
        <v>101</v>
      </c>
      <c r="D97" s="196">
        <f>SUMIF('Council Numbers by District'!B$4:B$830,'District Leaderboard Formula'!C97,'Council Numbers by District'!U$4:U$830)</f>
        <v>0</v>
      </c>
      <c r="E97" s="177">
        <f>SUMIF('Council Numbers by District'!B$4:B$830,'District Leaderboard Formula'!$C97,'Council Numbers by District'!F$4:F$830)</f>
        <v>19</v>
      </c>
      <c r="F97" s="190">
        <f>SUMIF('Council Numbers by District'!B$4:B$830,'District Leaderboard Formula'!$C97,'Council Numbers by District'!E$4:E$830)</f>
        <v>33</v>
      </c>
      <c r="G97" s="190">
        <v>23</v>
      </c>
      <c r="H97" s="178">
        <f t="shared" si="1"/>
        <v>0.82608695652173914</v>
      </c>
    </row>
    <row r="98" spans="2:8">
      <c r="B98" s="126" t="s">
        <v>172</v>
      </c>
      <c r="C98" s="196">
        <v>102</v>
      </c>
      <c r="D98" s="196">
        <f>SUMIF('Council Numbers by District'!B$4:B$830,'District Leaderboard Formula'!C98,'Council Numbers by District'!U$4:U$830)</f>
        <v>0</v>
      </c>
      <c r="E98" s="177">
        <f>SUMIF('Council Numbers by District'!B$4:B$830,'District Leaderboard Formula'!$C98,'Council Numbers by District'!F$4:F$830)</f>
        <v>31</v>
      </c>
      <c r="F98" s="190">
        <f>SUMIF('Council Numbers by District'!B$4:B$830,'District Leaderboard Formula'!$C98,'Council Numbers by District'!E$4:E$830)</f>
        <v>8</v>
      </c>
      <c r="G98" s="190">
        <v>8</v>
      </c>
      <c r="H98" s="178">
        <f t="shared" si="1"/>
        <v>3.875</v>
      </c>
    </row>
    <row r="99" spans="2:8">
      <c r="B99" s="126" t="s">
        <v>173</v>
      </c>
      <c r="C99" s="196">
        <v>103</v>
      </c>
      <c r="D99" s="196">
        <f>SUMIF('Council Numbers by District'!B$4:B$830,'District Leaderboard Formula'!C99,'Council Numbers by District'!U$4:U$830)</f>
        <v>4</v>
      </c>
      <c r="E99" s="177">
        <f>SUMIF('Council Numbers by District'!B$4:B$830,'District Leaderboard Formula'!$C99,'Council Numbers by District'!F$4:F$830)</f>
        <v>18</v>
      </c>
      <c r="F99" s="190">
        <f>SUMIF('Council Numbers by District'!B$4:B$830,'District Leaderboard Formula'!$C99,'Council Numbers by District'!E$4:E$830)</f>
        <v>45</v>
      </c>
      <c r="G99" s="190">
        <v>32</v>
      </c>
      <c r="H99" s="178">
        <f t="shared" si="1"/>
        <v>0.5625</v>
      </c>
    </row>
    <row r="100" spans="2:8">
      <c r="B100" s="126" t="s">
        <v>174</v>
      </c>
      <c r="C100" s="196">
        <v>104</v>
      </c>
      <c r="D100" s="196">
        <f>SUMIF('Council Numbers by District'!B$4:B$830,'District Leaderboard Formula'!C100,'Council Numbers by District'!U$4:U$830)</f>
        <v>0</v>
      </c>
      <c r="E100" s="177">
        <f>SUMIF('Council Numbers by District'!B$4:B$830,'District Leaderboard Formula'!$C100,'Council Numbers by District'!F$4:F$830)</f>
        <v>15</v>
      </c>
      <c r="F100" s="190">
        <f>SUMIF('Council Numbers by District'!B$4:B$830,'District Leaderboard Formula'!$C100,'Council Numbers by District'!E$4:E$830)</f>
        <v>40</v>
      </c>
      <c r="G100" s="190">
        <v>30</v>
      </c>
      <c r="H100" s="178">
        <f t="shared" si="1"/>
        <v>0.5</v>
      </c>
    </row>
    <row r="101" spans="2:8">
      <c r="B101" s="126" t="s">
        <v>175</v>
      </c>
      <c r="C101" s="196">
        <v>105</v>
      </c>
      <c r="D101" s="196">
        <f>SUMIF('Council Numbers by District'!B$4:B$830,'District Leaderboard Formula'!C101,'Council Numbers by District'!U$4:U$830)</f>
        <v>3</v>
      </c>
      <c r="E101" s="177">
        <f>SUMIF('Council Numbers by District'!B$4:B$830,'District Leaderboard Formula'!$C101,'Council Numbers by District'!F$4:F$830)</f>
        <v>1</v>
      </c>
      <c r="F101" s="190">
        <f>SUMIF('Council Numbers by District'!B$4:B$830,'District Leaderboard Formula'!$C101,'Council Numbers by District'!E$4:E$830)</f>
        <v>19</v>
      </c>
      <c r="G101" s="190">
        <v>15</v>
      </c>
      <c r="H101" s="178">
        <f t="shared" si="1"/>
        <v>6.6666666666666666E-2</v>
      </c>
    </row>
    <row r="102" spans="2:8">
      <c r="B102" s="126" t="s">
        <v>176</v>
      </c>
      <c r="C102" s="196">
        <v>106</v>
      </c>
      <c r="D102" s="196">
        <f>SUMIF('Council Numbers by District'!B$4:B$830,'District Leaderboard Formula'!C102,'Council Numbers by District'!U$4:U$830)</f>
        <v>0</v>
      </c>
      <c r="E102" s="177">
        <f>SUMIF('Council Numbers by District'!B$4:B$830,'District Leaderboard Formula'!$C102,'Council Numbers by District'!F$4:F$830)</f>
        <v>16</v>
      </c>
      <c r="F102" s="190">
        <f>SUMIF('Council Numbers by District'!B$4:B$830,'District Leaderboard Formula'!$C102,'Council Numbers by District'!E$4:E$830)</f>
        <v>43</v>
      </c>
      <c r="G102" s="190">
        <v>30</v>
      </c>
      <c r="H102" s="178">
        <f t="shared" si="1"/>
        <v>0.53333333333333333</v>
      </c>
    </row>
    <row r="103" spans="2:8">
      <c r="B103" s="126" t="s">
        <v>177</v>
      </c>
      <c r="C103" s="196">
        <v>107</v>
      </c>
      <c r="D103" s="196">
        <f>SUMIF('Council Numbers by District'!B$4:B$830,'District Leaderboard Formula'!C103,'Council Numbers by District'!U$4:U$830)</f>
        <v>4</v>
      </c>
      <c r="E103" s="177">
        <f>SUMIF('Council Numbers by District'!B$4:B$830,'District Leaderboard Formula'!$C103,'Council Numbers by District'!F$4:F$830)</f>
        <v>8</v>
      </c>
      <c r="F103" s="190">
        <f>SUMIF('Council Numbers by District'!B$4:B$830,'District Leaderboard Formula'!$C103,'Council Numbers by District'!E$4:E$830)</f>
        <v>23</v>
      </c>
      <c r="G103" s="190">
        <v>16</v>
      </c>
      <c r="H103" s="178">
        <f t="shared" si="1"/>
        <v>0.5</v>
      </c>
    </row>
    <row r="104" spans="2:8">
      <c r="B104" s="126" t="s">
        <v>178</v>
      </c>
      <c r="C104" s="196">
        <v>108</v>
      </c>
      <c r="D104" s="196">
        <f>SUMIF('Council Numbers by District'!B$4:B$830,'District Leaderboard Formula'!C104,'Council Numbers by District'!U$4:U$830)</f>
        <v>4</v>
      </c>
      <c r="E104" s="177">
        <f>SUMIF('Council Numbers by District'!B$4:B$830,'District Leaderboard Formula'!$C104,'Council Numbers by District'!F$4:F$830)</f>
        <v>14</v>
      </c>
      <c r="F104" s="190">
        <f>SUMIF('Council Numbers by District'!B$4:B$830,'District Leaderboard Formula'!$C104,'Council Numbers by District'!E$4:E$830)</f>
        <v>44</v>
      </c>
      <c r="G104" s="190">
        <v>29</v>
      </c>
      <c r="H104" s="178">
        <f t="shared" si="1"/>
        <v>0.48275862068965519</v>
      </c>
    </row>
    <row r="105" spans="2:8">
      <c r="B105" s="126" t="s">
        <v>179</v>
      </c>
      <c r="C105" s="196">
        <v>109</v>
      </c>
      <c r="D105" s="196">
        <f>SUMIF('Council Numbers by District'!B$4:B$830,'District Leaderboard Formula'!C105,'Council Numbers by District'!U$4:U$830)</f>
        <v>0</v>
      </c>
      <c r="E105" s="177">
        <f>SUMIF('Council Numbers by District'!B$4:B$830,'District Leaderboard Formula'!$C105,'Council Numbers by District'!F$4:F$830)</f>
        <v>10</v>
      </c>
      <c r="F105" s="190">
        <f>SUMIF('Council Numbers by District'!B$4:B$830,'District Leaderboard Formula'!$C105,'Council Numbers by District'!E$4:E$830)</f>
        <v>23</v>
      </c>
      <c r="G105" s="190">
        <v>16</v>
      </c>
      <c r="H105" s="178">
        <f t="shared" si="1"/>
        <v>0.625</v>
      </c>
    </row>
    <row r="106" spans="2:8">
      <c r="B106" s="126" t="s">
        <v>180</v>
      </c>
      <c r="C106" s="196">
        <v>110</v>
      </c>
      <c r="D106" s="196">
        <f>SUMIF('Council Numbers by District'!B$4:B$830,'District Leaderboard Formula'!C106,'Council Numbers by District'!U$4:U$830)</f>
        <v>4</v>
      </c>
      <c r="E106" s="177">
        <f>SUMIF('Council Numbers by District'!B$4:B$830,'District Leaderboard Formula'!$C106,'Council Numbers by District'!F$4:F$830)</f>
        <v>5</v>
      </c>
      <c r="F106" s="190">
        <f>SUMIF('Council Numbers by District'!B$4:B$830,'District Leaderboard Formula'!$C106,'Council Numbers by District'!E$4:E$830)</f>
        <v>28</v>
      </c>
      <c r="G106" s="190">
        <v>20</v>
      </c>
      <c r="H106" s="178">
        <f t="shared" si="1"/>
        <v>0.25</v>
      </c>
    </row>
    <row r="107" spans="2:8">
      <c r="B107" s="126" t="s">
        <v>181</v>
      </c>
      <c r="C107" s="196">
        <v>111</v>
      </c>
      <c r="D107" s="196">
        <f>SUMIF('Council Numbers by District'!B$4:B$830,'District Leaderboard Formula'!C107,'Council Numbers by District'!U$4:U$830)</f>
        <v>0</v>
      </c>
      <c r="E107" s="177">
        <f>SUMIF('Council Numbers by District'!B$4:B$830,'District Leaderboard Formula'!$C107,'Council Numbers by District'!F$4:F$830)</f>
        <v>25</v>
      </c>
      <c r="F107" s="190">
        <f>SUMIF('Council Numbers by District'!B$4:B$830,'District Leaderboard Formula'!$C107,'Council Numbers by District'!E$4:E$830)</f>
        <v>64</v>
      </c>
      <c r="G107" s="190">
        <v>45</v>
      </c>
      <c r="H107" s="178">
        <f t="shared" si="1"/>
        <v>0.55555555555555558</v>
      </c>
    </row>
    <row r="108" spans="2:8">
      <c r="B108" s="126" t="s">
        <v>182</v>
      </c>
      <c r="C108" s="196">
        <v>112</v>
      </c>
      <c r="D108" s="196">
        <f>SUMIF('Council Numbers by District'!B$4:B$830,'District Leaderboard Formula'!C108,'Council Numbers by District'!U$4:U$830)</f>
        <v>0</v>
      </c>
      <c r="E108" s="177">
        <f>SUMIF('Council Numbers by District'!B$4:B$830,'District Leaderboard Formula'!$C108,'Council Numbers by District'!F$4:F$830)</f>
        <v>0</v>
      </c>
      <c r="F108" s="190">
        <f>SUMIF('Council Numbers by District'!B$4:B$830,'District Leaderboard Formula'!$C108,'Council Numbers by District'!E$4:E$830)</f>
        <v>6</v>
      </c>
      <c r="G108" s="190">
        <v>11</v>
      </c>
      <c r="H108" s="178">
        <f t="shared" si="1"/>
        <v>0</v>
      </c>
    </row>
    <row r="109" spans="2:8">
      <c r="B109" s="126" t="s">
        <v>183</v>
      </c>
      <c r="C109" s="196">
        <v>113</v>
      </c>
      <c r="D109" s="196">
        <f>SUMIF('Council Numbers by District'!B$4:B$830,'District Leaderboard Formula'!C109,'Council Numbers by District'!U$4:U$830)</f>
        <v>0</v>
      </c>
      <c r="E109" s="177">
        <f>SUMIF('Council Numbers by District'!B$4:B$830,'District Leaderboard Formula'!$C109,'Council Numbers by District'!F$4:F$830)</f>
        <v>18</v>
      </c>
      <c r="F109" s="190">
        <f>SUMIF('Council Numbers by District'!B$4:B$830,'District Leaderboard Formula'!$C109,'Council Numbers by District'!E$4:E$830)</f>
        <v>25</v>
      </c>
      <c r="G109" s="190">
        <v>13</v>
      </c>
      <c r="H109" s="178">
        <f t="shared" si="1"/>
        <v>1.3846153846153846</v>
      </c>
    </row>
    <row r="110" spans="2:8">
      <c r="B110" s="126" t="s">
        <v>184</v>
      </c>
      <c r="C110" s="196">
        <v>114</v>
      </c>
      <c r="D110" s="196">
        <f>SUMIF('Council Numbers by District'!B$4:B$830,'District Leaderboard Formula'!C110,'Council Numbers by District'!U$4:U$830)</f>
        <v>4</v>
      </c>
      <c r="E110" s="177">
        <f>SUMIF('Council Numbers by District'!B$4:B$830,'District Leaderboard Formula'!$C110,'Council Numbers by District'!F$4:F$830)</f>
        <v>27</v>
      </c>
      <c r="F110" s="190">
        <f>SUMIF('Council Numbers by District'!B$4:B$830,'District Leaderboard Formula'!$C110,'Council Numbers by District'!E$4:E$830)</f>
        <v>52</v>
      </c>
      <c r="G110" s="190">
        <v>36</v>
      </c>
      <c r="H110" s="178">
        <f t="shared" si="1"/>
        <v>0.75</v>
      </c>
    </row>
    <row r="111" spans="2:8">
      <c r="B111" s="126" t="s">
        <v>185</v>
      </c>
      <c r="C111" s="196">
        <v>115</v>
      </c>
      <c r="D111" s="196">
        <f>SUMIF('Council Numbers by District'!B$4:B$830,'District Leaderboard Formula'!C111,'Council Numbers by District'!U$4:U$830)</f>
        <v>0</v>
      </c>
      <c r="E111" s="177">
        <f>SUMIF('Council Numbers by District'!B$4:B$830,'District Leaderboard Formula'!$C111,'Council Numbers by District'!F$4:F$830)</f>
        <v>4</v>
      </c>
      <c r="F111" s="190">
        <f>SUMIF('Council Numbers by District'!B$4:B$830,'District Leaderboard Formula'!$C111,'Council Numbers by District'!E$4:E$830)</f>
        <v>22</v>
      </c>
      <c r="G111" s="190">
        <v>15</v>
      </c>
      <c r="H111" s="178">
        <f t="shared" si="1"/>
        <v>0.26666666666666666</v>
      </c>
    </row>
    <row r="112" spans="2:8">
      <c r="B112" s="126" t="s">
        <v>186</v>
      </c>
      <c r="C112" s="196">
        <v>116</v>
      </c>
      <c r="D112" s="196">
        <f>SUMIF('Council Numbers by District'!B$4:B$830,'District Leaderboard Formula'!C112,'Council Numbers by District'!U$4:U$830)</f>
        <v>0</v>
      </c>
      <c r="E112" s="177">
        <f>SUMIF('Council Numbers by District'!B$4:B$830,'District Leaderboard Formula'!$C112,'Council Numbers by District'!F$4:F$830)</f>
        <v>2</v>
      </c>
      <c r="F112" s="190">
        <f>SUMIF('Council Numbers by District'!B$4:B$830,'District Leaderboard Formula'!$C112,'Council Numbers by District'!E$4:E$830)</f>
        <v>26</v>
      </c>
      <c r="G112" s="190">
        <v>14</v>
      </c>
      <c r="H112" s="178">
        <f t="shared" si="1"/>
        <v>0.14285714285714285</v>
      </c>
    </row>
    <row r="113" spans="2:8">
      <c r="B113" s="126" t="s">
        <v>187</v>
      </c>
      <c r="C113" s="196">
        <v>117</v>
      </c>
      <c r="D113" s="196">
        <f>SUMIF('Council Numbers by District'!B$4:B$830,'District Leaderboard Formula'!C113,'Council Numbers by District'!U$4:U$830)</f>
        <v>4</v>
      </c>
      <c r="E113" s="177">
        <f>SUMIF('Council Numbers by District'!B$4:B$830,'District Leaderboard Formula'!$C113,'Council Numbers by District'!F$4:F$830)</f>
        <v>9</v>
      </c>
      <c r="F113" s="190">
        <f>SUMIF('Council Numbers by District'!B$4:B$830,'District Leaderboard Formula'!$C113,'Council Numbers by District'!E$4:E$830)</f>
        <v>22</v>
      </c>
      <c r="G113" s="190">
        <v>15</v>
      </c>
      <c r="H113" s="178">
        <f t="shared" si="1"/>
        <v>0.6</v>
      </c>
    </row>
    <row r="114" spans="2:8">
      <c r="B114" s="126" t="s">
        <v>188</v>
      </c>
      <c r="C114" s="196">
        <v>118</v>
      </c>
      <c r="D114" s="196">
        <f>SUMIF('Council Numbers by District'!B$4:B$830,'District Leaderboard Formula'!C114,'Council Numbers by District'!U$4:U$830)</f>
        <v>4</v>
      </c>
      <c r="E114" s="177">
        <f>SUMIF('Council Numbers by District'!B$4:B$830,'District Leaderboard Formula'!$C114,'Council Numbers by District'!F$4:F$830)</f>
        <v>4</v>
      </c>
      <c r="F114" s="190">
        <f>SUMIF('Council Numbers by District'!B$4:B$830,'District Leaderboard Formula'!$C114,'Council Numbers by District'!E$4:E$830)</f>
        <v>36</v>
      </c>
      <c r="G114" s="190">
        <v>25</v>
      </c>
      <c r="H114" s="178">
        <f t="shared" si="1"/>
        <v>0.16</v>
      </c>
    </row>
    <row r="115" spans="2:8">
      <c r="B115" s="126" t="s">
        <v>189</v>
      </c>
      <c r="C115" s="196">
        <v>121</v>
      </c>
      <c r="D115" s="196">
        <f>SUMIF('Council Numbers by District'!B$4:B$830,'District Leaderboard Formula'!C115,'Council Numbers by District'!U$4:U$830)</f>
        <v>0</v>
      </c>
      <c r="E115" s="177">
        <f>SUMIF('Council Numbers by District'!B$4:B$830,'District Leaderboard Formula'!$C115,'Council Numbers by District'!F$4:F$830)</f>
        <v>4</v>
      </c>
      <c r="F115" s="190">
        <f>SUMIF('Council Numbers by District'!B$4:B$830,'District Leaderboard Formula'!$C115,'Council Numbers by District'!E$4:E$830)</f>
        <v>21</v>
      </c>
      <c r="G115" s="190">
        <v>15</v>
      </c>
      <c r="H115" s="178">
        <f t="shared" si="1"/>
        <v>0.26666666666666666</v>
      </c>
    </row>
    <row r="116" spans="2:8">
      <c r="B116" s="126" t="s">
        <v>190</v>
      </c>
      <c r="C116" s="196">
        <v>122</v>
      </c>
      <c r="D116" s="196">
        <f>SUMIF('Council Numbers by District'!B$4:B$830,'District Leaderboard Formula'!C116,'Council Numbers by District'!U$4:U$830)</f>
        <v>4</v>
      </c>
      <c r="E116" s="177">
        <f>SUMIF('Council Numbers by District'!B$4:B$830,'District Leaderboard Formula'!$C116,'Council Numbers by District'!F$4:F$830)</f>
        <v>28</v>
      </c>
      <c r="F116" s="190">
        <f>SUMIF('Council Numbers by District'!B$4:B$830,'District Leaderboard Formula'!$C116,'Council Numbers by District'!E$4:E$830)</f>
        <v>47</v>
      </c>
      <c r="G116" s="190">
        <v>33</v>
      </c>
      <c r="H116" s="178">
        <f t="shared" si="1"/>
        <v>0.84848484848484851</v>
      </c>
    </row>
    <row r="117" spans="2:8">
      <c r="B117" s="126" t="s">
        <v>191</v>
      </c>
      <c r="C117" s="196">
        <v>123</v>
      </c>
      <c r="D117" s="196">
        <f>SUMIF('Council Numbers by District'!B$4:B$830,'District Leaderboard Formula'!C117,'Council Numbers by District'!U$4:U$830)</f>
        <v>0</v>
      </c>
      <c r="E117" s="177">
        <f>SUMIF('Council Numbers by District'!B$4:B$830,'District Leaderboard Formula'!$C117,'Council Numbers by District'!F$4:F$830)</f>
        <v>0</v>
      </c>
      <c r="F117" s="190">
        <f>SUMIF('Council Numbers by District'!B$4:B$830,'District Leaderboard Formula'!$C117,'Council Numbers by District'!E$4:E$830)</f>
        <v>13</v>
      </c>
      <c r="G117" s="190">
        <v>9</v>
      </c>
      <c r="H117" s="178">
        <f t="shared" si="1"/>
        <v>0</v>
      </c>
    </row>
    <row r="118" spans="2:8">
      <c r="B118" s="126" t="s">
        <v>192</v>
      </c>
      <c r="C118" s="196">
        <v>124</v>
      </c>
      <c r="D118" s="196">
        <f>SUMIF('Council Numbers by District'!B$4:B$830,'District Leaderboard Formula'!C118,'Council Numbers by District'!U$4:U$830)</f>
        <v>0</v>
      </c>
      <c r="E118" s="177">
        <f>SUMIF('Council Numbers by District'!B$4:B$830,'District Leaderboard Formula'!$C118,'Council Numbers by District'!F$4:F$830)</f>
        <v>1</v>
      </c>
      <c r="F118" s="190">
        <f>SUMIF('Council Numbers by District'!B$4:B$830,'District Leaderboard Formula'!$C118,'Council Numbers by District'!E$4:E$830)</f>
        <v>32</v>
      </c>
      <c r="G118" s="190">
        <v>22</v>
      </c>
      <c r="H118" s="178">
        <f t="shared" si="1"/>
        <v>4.5454545454545456E-2</v>
      </c>
    </row>
    <row r="119" spans="2:8">
      <c r="B119" s="126" t="s">
        <v>279</v>
      </c>
      <c r="C119" s="196">
        <v>125</v>
      </c>
      <c r="D119" s="196">
        <f>SUMIF('Council Numbers by District'!B$4:B$830,'District Leaderboard Formula'!C119,'Council Numbers by District'!U$4:U$830)</f>
        <v>0</v>
      </c>
      <c r="E119" s="177">
        <f>SUMIF('Council Numbers by District'!B$4:B$830,'District Leaderboard Formula'!$C119,'Council Numbers by District'!F$4:F$830)</f>
        <v>8</v>
      </c>
      <c r="F119" s="190">
        <f>SUMIF('Council Numbers by District'!B$4:B$830,'District Leaderboard Formula'!$C119,'Council Numbers by District'!E$4:E$830)</f>
        <v>27</v>
      </c>
      <c r="G119" s="190">
        <v>19</v>
      </c>
      <c r="H119" s="178">
        <f t="shared" si="1"/>
        <v>0.42105263157894735</v>
      </c>
    </row>
    <row r="120" spans="2:8">
      <c r="B120" s="126" t="s">
        <v>280</v>
      </c>
      <c r="C120" s="196">
        <v>126</v>
      </c>
      <c r="D120" s="196">
        <f>SUMIF('Council Numbers by District'!B$4:B$830,'District Leaderboard Formula'!C120,'Council Numbers by District'!U$4:U$830)</f>
        <v>5</v>
      </c>
      <c r="E120" s="177">
        <f>SUMIF('Council Numbers by District'!B$4:B$830,'District Leaderboard Formula'!$C120,'Council Numbers by District'!F$4:F$830)</f>
        <v>7</v>
      </c>
      <c r="F120" s="190">
        <f>SUMIF('Council Numbers by District'!B$4:B$830,'District Leaderboard Formula'!$C120,'Council Numbers by District'!E$4:E$830)</f>
        <v>21</v>
      </c>
      <c r="G120" s="190">
        <v>15</v>
      </c>
      <c r="H120" s="178">
        <f t="shared" si="1"/>
        <v>0.46666666666666667</v>
      </c>
    </row>
    <row r="121" spans="2:8">
      <c r="B121" s="126" t="s">
        <v>281</v>
      </c>
      <c r="C121" s="196">
        <v>127</v>
      </c>
      <c r="D121" s="196">
        <f>SUMIF('Council Numbers by District'!B$4:B$830,'District Leaderboard Formula'!C121,'Council Numbers by District'!U$4:U$830)</f>
        <v>0</v>
      </c>
      <c r="E121" s="177">
        <f>SUMIF('Council Numbers by District'!B$4:B$830,'District Leaderboard Formula'!$C121,'Council Numbers by District'!F$4:F$830)</f>
        <v>0</v>
      </c>
      <c r="F121" s="190">
        <f>SUMIF('Council Numbers by District'!B$4:B$830,'District Leaderboard Formula'!$C121,'Council Numbers by District'!E$4:E$830)</f>
        <v>15</v>
      </c>
      <c r="G121" s="190">
        <v>11</v>
      </c>
      <c r="H121" s="178">
        <f t="shared" si="1"/>
        <v>0</v>
      </c>
    </row>
    <row r="122" spans="2:8">
      <c r="B122" s="126" t="s">
        <v>193</v>
      </c>
      <c r="C122" s="196">
        <v>131</v>
      </c>
      <c r="D122" s="196">
        <f>SUMIF('Council Numbers by District'!B$4:B$830,'District Leaderboard Formula'!C122,'Council Numbers by District'!U$4:U$830)</f>
        <v>4</v>
      </c>
      <c r="E122" s="177">
        <f>SUMIF('Council Numbers by District'!B$4:B$830,'District Leaderboard Formula'!$C122,'Council Numbers by District'!F$4:F$830)</f>
        <v>10</v>
      </c>
      <c r="F122" s="190">
        <f>SUMIF('Council Numbers by District'!B$4:B$830,'District Leaderboard Formula'!$C122,'Council Numbers by District'!E$4:E$830)</f>
        <v>14</v>
      </c>
      <c r="G122" s="190">
        <v>10</v>
      </c>
      <c r="H122" s="178">
        <f t="shared" si="1"/>
        <v>1</v>
      </c>
    </row>
    <row r="123" spans="2:8">
      <c r="B123" s="126" t="s">
        <v>194</v>
      </c>
      <c r="C123" s="196">
        <v>132</v>
      </c>
      <c r="D123" s="196">
        <f>SUMIF('Council Numbers by District'!B$4:B$830,'District Leaderboard Formula'!C123,'Council Numbers by District'!U$4:U$830)</f>
        <v>5</v>
      </c>
      <c r="E123" s="177">
        <f>SUMIF('Council Numbers by District'!B$4:B$830,'District Leaderboard Formula'!$C123,'Council Numbers by District'!F$4:F$830)</f>
        <v>8</v>
      </c>
      <c r="F123" s="190">
        <f>SUMIF('Council Numbers by District'!B$4:B$830,'District Leaderboard Formula'!$C123,'Council Numbers by District'!E$4:E$830)</f>
        <v>16</v>
      </c>
      <c r="G123" s="190">
        <v>9</v>
      </c>
      <c r="H123" s="178">
        <f t="shared" si="1"/>
        <v>0.88888888888888884</v>
      </c>
    </row>
    <row r="124" spans="2:8">
      <c r="B124" s="126" t="s">
        <v>195</v>
      </c>
      <c r="C124" s="196">
        <v>133</v>
      </c>
      <c r="D124" s="196">
        <f>SUMIF('Council Numbers by District'!B$4:B$830,'District Leaderboard Formula'!C124,'Council Numbers by District'!U$4:U$830)</f>
        <v>5</v>
      </c>
      <c r="E124" s="177">
        <f>SUMIF('Council Numbers by District'!B$4:B$830,'District Leaderboard Formula'!$C124,'Council Numbers by District'!F$4:F$830)</f>
        <v>14</v>
      </c>
      <c r="F124" s="190">
        <f>SUMIF('Council Numbers by District'!B$4:B$830,'District Leaderboard Formula'!$C124,'Council Numbers by District'!E$4:E$830)</f>
        <v>33</v>
      </c>
      <c r="G124" s="190">
        <v>23</v>
      </c>
      <c r="H124" s="178">
        <f t="shared" si="1"/>
        <v>0.60869565217391308</v>
      </c>
    </row>
    <row r="125" spans="2:8">
      <c r="B125" s="126" t="s">
        <v>196</v>
      </c>
      <c r="C125" s="196">
        <v>134</v>
      </c>
      <c r="D125" s="196">
        <f>SUMIF('Council Numbers by District'!B$4:B$830,'District Leaderboard Formula'!C125,'Council Numbers by District'!U$4:U$830)</f>
        <v>4</v>
      </c>
      <c r="E125" s="177">
        <f>SUMIF('Council Numbers by District'!B$4:B$830,'District Leaderboard Formula'!$C125,'Council Numbers by District'!F$4:F$830)</f>
        <v>10</v>
      </c>
      <c r="F125" s="190">
        <f>SUMIF('Council Numbers by District'!B$4:B$830,'District Leaderboard Formula'!$C125,'Council Numbers by District'!E$4:E$830)</f>
        <v>21</v>
      </c>
      <c r="G125" s="190">
        <v>15</v>
      </c>
      <c r="H125" s="178">
        <f t="shared" si="1"/>
        <v>0.66666666666666663</v>
      </c>
    </row>
    <row r="126" spans="2:8">
      <c r="B126" s="126" t="s">
        <v>197</v>
      </c>
      <c r="C126" s="196">
        <v>135</v>
      </c>
      <c r="D126" s="196">
        <f>SUMIF('Council Numbers by District'!B$4:B$830,'District Leaderboard Formula'!C126,'Council Numbers by District'!U$4:U$830)</f>
        <v>0</v>
      </c>
      <c r="E126" s="177">
        <f>SUMIF('Council Numbers by District'!B$4:B$830,'District Leaderboard Formula'!$C126,'Council Numbers by District'!F$4:F$830)</f>
        <v>6</v>
      </c>
      <c r="F126" s="190">
        <f>SUMIF('Council Numbers by District'!B$4:B$830,'District Leaderboard Formula'!$C126,'Council Numbers by District'!E$4:E$830)</f>
        <v>15</v>
      </c>
      <c r="G126" s="190">
        <v>11</v>
      </c>
      <c r="H126" s="178">
        <f t="shared" si="1"/>
        <v>0.54545454545454541</v>
      </c>
    </row>
    <row r="127" spans="2:8">
      <c r="B127" s="126" t="s">
        <v>198</v>
      </c>
      <c r="C127" s="196">
        <v>136</v>
      </c>
      <c r="D127" s="196">
        <f>SUMIF('Council Numbers by District'!B$4:B$830,'District Leaderboard Formula'!C127,'Council Numbers by District'!U$4:U$830)</f>
        <v>0</v>
      </c>
      <c r="E127" s="177">
        <f>SUMIF('Council Numbers by District'!B$4:B$830,'District Leaderboard Formula'!$C127,'Council Numbers by District'!F$4:F$830)</f>
        <v>5</v>
      </c>
      <c r="F127" s="190">
        <f>SUMIF('Council Numbers by District'!B$4:B$830,'District Leaderboard Formula'!$C127,'Council Numbers by District'!E$4:E$830)</f>
        <v>15</v>
      </c>
      <c r="G127" s="190">
        <v>11</v>
      </c>
      <c r="H127" s="178">
        <f t="shared" si="1"/>
        <v>0.45454545454545453</v>
      </c>
    </row>
    <row r="128" spans="2:8">
      <c r="B128" s="126" t="s">
        <v>199</v>
      </c>
      <c r="C128" s="196">
        <v>137</v>
      </c>
      <c r="D128" s="196">
        <f>SUMIF('Council Numbers by District'!B$4:B$830,'District Leaderboard Formula'!C128,'Council Numbers by District'!U$4:U$830)</f>
        <v>3</v>
      </c>
      <c r="E128" s="177">
        <f>SUMIF('Council Numbers by District'!B$4:B$830,'District Leaderboard Formula'!$C128,'Council Numbers by District'!F$4:F$830)</f>
        <v>4</v>
      </c>
      <c r="F128" s="190">
        <f>SUMIF('Council Numbers by District'!B$4:B$830,'District Leaderboard Formula'!$C128,'Council Numbers by District'!E$4:E$830)</f>
        <v>17</v>
      </c>
      <c r="G128" s="190">
        <v>12</v>
      </c>
      <c r="H128" s="178">
        <f t="shared" si="1"/>
        <v>0.33333333333333331</v>
      </c>
    </row>
    <row r="129" spans="2:8">
      <c r="B129" s="126" t="s">
        <v>200</v>
      </c>
      <c r="C129" s="196">
        <v>138</v>
      </c>
      <c r="D129" s="196">
        <f>SUMIF('Council Numbers by District'!B$4:B$830,'District Leaderboard Formula'!C129,'Council Numbers by District'!U$4:U$830)</f>
        <v>3</v>
      </c>
      <c r="E129" s="177">
        <f>SUMIF('Council Numbers by District'!B$4:B$830,'District Leaderboard Formula'!$C129,'Council Numbers by District'!F$4:F$830)</f>
        <v>5</v>
      </c>
      <c r="F129" s="190">
        <f>SUMIF('Council Numbers by District'!B$4:B$830,'District Leaderboard Formula'!$C129,'Council Numbers by District'!E$4:E$830)</f>
        <v>11</v>
      </c>
      <c r="G129" s="190">
        <v>8</v>
      </c>
      <c r="H129" s="178">
        <f t="shared" si="1"/>
        <v>0.625</v>
      </c>
    </row>
    <row r="130" spans="2:8">
      <c r="B130" s="126" t="s">
        <v>282</v>
      </c>
      <c r="C130" s="196">
        <v>141</v>
      </c>
      <c r="D130" s="196">
        <f>SUMIF('Council Numbers by District'!B$4:B$830,'District Leaderboard Formula'!C130,'Council Numbers by District'!U$4:U$830)</f>
        <v>0</v>
      </c>
      <c r="E130" s="177">
        <f>SUMIF('Council Numbers by District'!B$4:B$830,'District Leaderboard Formula'!$C130,'Council Numbers by District'!F$4:F$830)</f>
        <v>2</v>
      </c>
      <c r="F130" s="190">
        <f>SUMIF('Council Numbers by District'!B$4:B$830,'District Leaderboard Formula'!$C130,'Council Numbers by District'!E$4:E$830)</f>
        <v>35</v>
      </c>
      <c r="G130" s="190">
        <v>25</v>
      </c>
      <c r="H130" s="178">
        <f t="shared" si="1"/>
        <v>0.08</v>
      </c>
    </row>
    <row r="131" spans="2:8">
      <c r="B131" s="126" t="s">
        <v>283</v>
      </c>
      <c r="C131" s="196">
        <v>142</v>
      </c>
      <c r="D131" s="196">
        <f>SUMIF('Council Numbers by District'!B$4:B$830,'District Leaderboard Formula'!C131,'Council Numbers by District'!U$4:U$830)</f>
        <v>0</v>
      </c>
      <c r="E131" s="177">
        <f>SUMIF('Council Numbers by District'!B$4:B$830,'District Leaderboard Formula'!$C131,'Council Numbers by District'!F$4:F$830)</f>
        <v>7</v>
      </c>
      <c r="F131" s="190">
        <f>SUMIF('Council Numbers by District'!B$4:B$830,'District Leaderboard Formula'!$C131,'Council Numbers by District'!E$4:E$830)</f>
        <v>28</v>
      </c>
      <c r="G131" s="190">
        <v>20</v>
      </c>
      <c r="H131" s="178">
        <f t="shared" ref="H131:H194" si="2">E131/G131</f>
        <v>0.35</v>
      </c>
    </row>
    <row r="132" spans="2:8">
      <c r="B132" s="126" t="s">
        <v>201</v>
      </c>
      <c r="C132" s="196">
        <v>143</v>
      </c>
      <c r="D132" s="196">
        <f>SUMIF('Council Numbers by District'!B$4:B$830,'District Leaderboard Formula'!C132,'Council Numbers by District'!U$4:U$830)</f>
        <v>0</v>
      </c>
      <c r="E132" s="177">
        <f>SUMIF('Council Numbers by District'!B$4:B$830,'District Leaderboard Formula'!$C132,'Council Numbers by District'!F$4:F$830)</f>
        <v>12</v>
      </c>
      <c r="F132" s="190">
        <f>SUMIF('Council Numbers by District'!B$4:B$830,'District Leaderboard Formula'!$C132,'Council Numbers by District'!E$4:E$830)</f>
        <v>36</v>
      </c>
      <c r="G132" s="190">
        <v>25</v>
      </c>
      <c r="H132" s="178">
        <f t="shared" si="2"/>
        <v>0.48</v>
      </c>
    </row>
    <row r="133" spans="2:8">
      <c r="B133" s="126" t="s">
        <v>202</v>
      </c>
      <c r="C133" s="196">
        <v>144</v>
      </c>
      <c r="D133" s="196">
        <f>SUMIF('Council Numbers by District'!B$4:B$830,'District Leaderboard Formula'!C133,'Council Numbers by District'!U$4:U$830)</f>
        <v>0</v>
      </c>
      <c r="E133" s="177">
        <f>SUMIF('Council Numbers by District'!B$4:B$830,'District Leaderboard Formula'!$C133,'Council Numbers by District'!F$4:F$830)</f>
        <v>2</v>
      </c>
      <c r="F133" s="190">
        <f>SUMIF('Council Numbers by District'!B$4:B$830,'District Leaderboard Formula'!$C133,'Council Numbers by District'!E$4:E$830)</f>
        <v>12</v>
      </c>
      <c r="G133" s="190">
        <v>8</v>
      </c>
      <c r="H133" s="178">
        <f t="shared" si="2"/>
        <v>0.25</v>
      </c>
    </row>
    <row r="134" spans="2:8">
      <c r="B134" s="126" t="s">
        <v>203</v>
      </c>
      <c r="C134" s="196">
        <v>145</v>
      </c>
      <c r="D134" s="196">
        <f>SUMIF('Council Numbers by District'!B$4:B$830,'District Leaderboard Formula'!C134,'Council Numbers by District'!U$4:U$830)</f>
        <v>0</v>
      </c>
      <c r="E134" s="177">
        <f>SUMIF('Council Numbers by District'!B$4:B$830,'District Leaderboard Formula'!$C134,'Council Numbers by District'!F$4:F$830)</f>
        <v>1</v>
      </c>
      <c r="F134" s="190">
        <f>SUMIF('Council Numbers by District'!B$4:B$830,'District Leaderboard Formula'!$C134,'Council Numbers by District'!E$4:E$830)</f>
        <v>20</v>
      </c>
      <c r="G134" s="190">
        <v>14</v>
      </c>
      <c r="H134" s="178">
        <f t="shared" si="2"/>
        <v>7.1428571428571425E-2</v>
      </c>
    </row>
    <row r="135" spans="2:8">
      <c r="B135" s="126" t="s">
        <v>204</v>
      </c>
      <c r="C135" s="196">
        <v>146</v>
      </c>
      <c r="D135" s="196">
        <f>SUMIF('Council Numbers by District'!B$4:B$830,'District Leaderboard Formula'!C135,'Council Numbers by District'!U$4:U$830)</f>
        <v>4</v>
      </c>
      <c r="E135" s="177">
        <f>SUMIF('Council Numbers by District'!B$4:B$830,'District Leaderboard Formula'!$C135,'Council Numbers by District'!F$4:F$830)</f>
        <v>41</v>
      </c>
      <c r="F135" s="190">
        <f>SUMIF('Council Numbers by District'!B$4:B$830,'District Leaderboard Formula'!$C135,'Council Numbers by District'!E$4:E$830)</f>
        <v>56</v>
      </c>
      <c r="G135" s="190">
        <v>39</v>
      </c>
      <c r="H135" s="178">
        <f t="shared" si="2"/>
        <v>1.0512820512820513</v>
      </c>
    </row>
    <row r="136" spans="2:8">
      <c r="B136" s="126" t="s">
        <v>205</v>
      </c>
      <c r="C136" s="196">
        <v>147</v>
      </c>
      <c r="D136" s="196">
        <f>SUMIF('Council Numbers by District'!B$4:B$830,'District Leaderboard Formula'!C136,'Council Numbers by District'!U$4:U$830)</f>
        <v>0</v>
      </c>
      <c r="E136" s="177">
        <f>SUMIF('Council Numbers by District'!B$4:B$830,'District Leaderboard Formula'!$C136,'Council Numbers by District'!F$4:F$830)</f>
        <v>5</v>
      </c>
      <c r="F136" s="190">
        <f>SUMIF('Council Numbers by District'!B$4:B$830,'District Leaderboard Formula'!$C136,'Council Numbers by District'!E$4:E$830)</f>
        <v>31</v>
      </c>
      <c r="G136" s="190">
        <v>22</v>
      </c>
      <c r="H136" s="178">
        <f t="shared" si="2"/>
        <v>0.22727272727272727</v>
      </c>
    </row>
    <row r="137" spans="2:8">
      <c r="B137" s="126" t="s">
        <v>206</v>
      </c>
      <c r="C137" s="196">
        <v>148</v>
      </c>
      <c r="D137" s="196">
        <f>SUMIF('Council Numbers by District'!B$4:B$830,'District Leaderboard Formula'!C137,'Council Numbers by District'!U$4:U$830)</f>
        <v>0</v>
      </c>
      <c r="E137" s="177">
        <f>SUMIF('Council Numbers by District'!B$4:B$830,'District Leaderboard Formula'!$C137,'Council Numbers by District'!F$4:F$830)</f>
        <v>10</v>
      </c>
      <c r="F137" s="190">
        <f>SUMIF('Council Numbers by District'!B$4:B$830,'District Leaderboard Formula'!$C137,'Council Numbers by District'!E$4:E$830)</f>
        <v>28</v>
      </c>
      <c r="G137" s="190">
        <v>20</v>
      </c>
      <c r="H137" s="178">
        <f t="shared" si="2"/>
        <v>0.5</v>
      </c>
    </row>
    <row r="138" spans="2:8">
      <c r="B138" s="126" t="s">
        <v>207</v>
      </c>
      <c r="C138" s="196">
        <v>149</v>
      </c>
      <c r="D138" s="196">
        <f>SUMIF('Council Numbers by District'!B$4:B$830,'District Leaderboard Formula'!C138,'Council Numbers by District'!U$4:U$830)</f>
        <v>0</v>
      </c>
      <c r="E138" s="177">
        <f>SUMIF('Council Numbers by District'!B$4:B$830,'District Leaderboard Formula'!$C138,'Council Numbers by District'!F$4:F$830)</f>
        <v>7</v>
      </c>
      <c r="F138" s="190">
        <f>SUMIF('Council Numbers by District'!B$4:B$830,'District Leaderboard Formula'!$C138,'Council Numbers by District'!E$4:E$830)</f>
        <v>35</v>
      </c>
      <c r="G138" s="190">
        <v>25</v>
      </c>
      <c r="H138" s="178">
        <f t="shared" si="2"/>
        <v>0.28000000000000003</v>
      </c>
    </row>
    <row r="139" spans="2:8">
      <c r="B139" s="126" t="s">
        <v>208</v>
      </c>
      <c r="C139" s="196">
        <v>150</v>
      </c>
      <c r="D139" s="196">
        <f>SUMIF('Council Numbers by District'!B$4:B$830,'District Leaderboard Formula'!C139,'Council Numbers by District'!U$4:U$830)</f>
        <v>0</v>
      </c>
      <c r="E139" s="177">
        <f>SUMIF('Council Numbers by District'!B$4:B$830,'District Leaderboard Formula'!$C139,'Council Numbers by District'!F$4:F$830)</f>
        <v>12</v>
      </c>
      <c r="F139" s="190">
        <f>SUMIF('Council Numbers by District'!B$4:B$830,'District Leaderboard Formula'!$C139,'Council Numbers by District'!E$4:E$830)</f>
        <v>41</v>
      </c>
      <c r="G139" s="190">
        <v>29</v>
      </c>
      <c r="H139" s="178">
        <f t="shared" si="2"/>
        <v>0.41379310344827586</v>
      </c>
    </row>
    <row r="140" spans="2:8">
      <c r="B140" s="126" t="s">
        <v>209</v>
      </c>
      <c r="C140" s="196">
        <v>151</v>
      </c>
      <c r="D140" s="196">
        <f>SUMIF('Council Numbers by District'!B$4:B$830,'District Leaderboard Formula'!C140,'Council Numbers by District'!U$4:U$830)</f>
        <v>4</v>
      </c>
      <c r="E140" s="177">
        <f>SUMIF('Council Numbers by District'!B$4:B$830,'District Leaderboard Formula'!$C140,'Council Numbers by District'!F$4:F$830)</f>
        <v>16</v>
      </c>
      <c r="F140" s="190">
        <f>SUMIF('Council Numbers by District'!B$4:B$830,'District Leaderboard Formula'!$C140,'Council Numbers by District'!E$4:E$830)</f>
        <v>32</v>
      </c>
      <c r="G140" s="190">
        <v>22</v>
      </c>
      <c r="H140" s="178">
        <f t="shared" si="2"/>
        <v>0.72727272727272729</v>
      </c>
    </row>
    <row r="141" spans="2:8">
      <c r="B141" s="126" t="s">
        <v>210</v>
      </c>
      <c r="C141" s="196">
        <v>152</v>
      </c>
      <c r="D141" s="196">
        <f>SUMIF('Council Numbers by District'!B$4:B$830,'District Leaderboard Formula'!C141,'Council Numbers by District'!U$4:U$830)</f>
        <v>4</v>
      </c>
      <c r="E141" s="177">
        <f>SUMIF('Council Numbers by District'!B$4:B$830,'District Leaderboard Formula'!$C141,'Council Numbers by District'!F$4:F$830)</f>
        <v>6</v>
      </c>
      <c r="F141" s="190">
        <f>SUMIF('Council Numbers by District'!B$4:B$830,'District Leaderboard Formula'!$C141,'Council Numbers by District'!E$4:E$830)</f>
        <v>23</v>
      </c>
      <c r="G141" s="190">
        <v>16</v>
      </c>
      <c r="H141" s="178">
        <f t="shared" si="2"/>
        <v>0.375</v>
      </c>
    </row>
    <row r="142" spans="2:8">
      <c r="B142" s="126" t="s">
        <v>211</v>
      </c>
      <c r="C142" s="196">
        <v>153</v>
      </c>
      <c r="D142" s="196">
        <f>SUMIF('Council Numbers by District'!B$4:B$830,'District Leaderboard Formula'!C142,'Council Numbers by District'!U$4:U$830)</f>
        <v>0</v>
      </c>
      <c r="E142" s="177">
        <f>SUMIF('Council Numbers by District'!B$4:B$830,'District Leaderboard Formula'!$C142,'Council Numbers by District'!F$4:F$830)</f>
        <v>3</v>
      </c>
      <c r="F142" s="190">
        <f>SUMIF('Council Numbers by District'!B$4:B$830,'District Leaderboard Formula'!$C142,'Council Numbers by District'!E$4:E$830)</f>
        <v>17</v>
      </c>
      <c r="G142" s="190">
        <v>12</v>
      </c>
      <c r="H142" s="178">
        <f t="shared" si="2"/>
        <v>0.25</v>
      </c>
    </row>
    <row r="143" spans="2:8">
      <c r="B143" s="126" t="s">
        <v>212</v>
      </c>
      <c r="C143" s="196">
        <v>154</v>
      </c>
      <c r="D143" s="196">
        <f>SUMIF('Council Numbers by District'!B$4:B$830,'District Leaderboard Formula'!C143,'Council Numbers by District'!U$4:U$830)</f>
        <v>0</v>
      </c>
      <c r="E143" s="177">
        <f>SUMIF('Council Numbers by District'!B$4:B$830,'District Leaderboard Formula'!$C143,'Council Numbers by District'!F$4:F$830)</f>
        <v>3</v>
      </c>
      <c r="F143" s="190">
        <f>SUMIF('Council Numbers by District'!B$4:B$830,'District Leaderboard Formula'!$C143,'Council Numbers by District'!E$4:E$830)</f>
        <v>33</v>
      </c>
      <c r="G143" s="190">
        <v>23</v>
      </c>
      <c r="H143" s="178">
        <f t="shared" si="2"/>
        <v>0.13043478260869565</v>
      </c>
    </row>
    <row r="144" spans="2:8">
      <c r="B144" s="126" t="s">
        <v>213</v>
      </c>
      <c r="C144" s="196">
        <v>155</v>
      </c>
      <c r="D144" s="196">
        <f>SUMIF('Council Numbers by District'!B$4:B$830,'District Leaderboard Formula'!C144,'Council Numbers by District'!U$4:U$830)</f>
        <v>0</v>
      </c>
      <c r="E144" s="177">
        <f>SUMIF('Council Numbers by District'!B$4:B$830,'District Leaderboard Formula'!$C144,'Council Numbers by District'!F$4:F$830)</f>
        <v>15</v>
      </c>
      <c r="F144" s="190">
        <f>SUMIF('Council Numbers by District'!B$4:B$830,'District Leaderboard Formula'!$C144,'Council Numbers by District'!E$4:E$830)</f>
        <v>34</v>
      </c>
      <c r="G144" s="190">
        <v>24</v>
      </c>
      <c r="H144" s="178">
        <f t="shared" si="2"/>
        <v>0.625</v>
      </c>
    </row>
    <row r="145" spans="2:8">
      <c r="B145" s="126" t="s">
        <v>214</v>
      </c>
      <c r="C145" s="196">
        <v>156</v>
      </c>
      <c r="D145" s="196">
        <f>SUMIF('Council Numbers by District'!B$4:B$830,'District Leaderboard Formula'!C145,'Council Numbers by District'!U$4:U$830)</f>
        <v>4</v>
      </c>
      <c r="E145" s="177">
        <f>SUMIF('Council Numbers by District'!B$4:B$830,'District Leaderboard Formula'!$C145,'Council Numbers by District'!F$4:F$830)</f>
        <v>20</v>
      </c>
      <c r="F145" s="190">
        <f>SUMIF('Council Numbers by District'!B$4:B$830,'District Leaderboard Formula'!$C145,'Council Numbers by District'!E$4:E$830)</f>
        <v>31</v>
      </c>
      <c r="G145" s="190">
        <v>22</v>
      </c>
      <c r="H145" s="178">
        <f t="shared" si="2"/>
        <v>0.90909090909090906</v>
      </c>
    </row>
    <row r="146" spans="2:8">
      <c r="B146" s="126" t="s">
        <v>215</v>
      </c>
      <c r="C146" s="196">
        <v>157</v>
      </c>
      <c r="D146" s="196">
        <f>SUMIF('Council Numbers by District'!B$4:B$830,'District Leaderboard Formula'!C146,'Council Numbers by District'!U$4:U$830)</f>
        <v>0</v>
      </c>
      <c r="E146" s="177">
        <f>SUMIF('Council Numbers by District'!B$4:B$830,'District Leaderboard Formula'!$C146,'Council Numbers by District'!F$4:F$830)</f>
        <v>3</v>
      </c>
      <c r="F146" s="190">
        <f>SUMIF('Council Numbers by District'!B$4:B$830,'District Leaderboard Formula'!$C146,'Council Numbers by District'!E$4:E$830)</f>
        <v>18</v>
      </c>
      <c r="G146" s="190">
        <v>13</v>
      </c>
      <c r="H146" s="178">
        <f t="shared" si="2"/>
        <v>0.23076923076923078</v>
      </c>
    </row>
    <row r="147" spans="2:8">
      <c r="B147" s="126" t="s">
        <v>216</v>
      </c>
      <c r="C147" s="196">
        <v>158</v>
      </c>
      <c r="D147" s="196">
        <f>SUMIF('Council Numbers by District'!B$4:B$830,'District Leaderboard Formula'!C147,'Council Numbers by District'!U$4:U$830)</f>
        <v>0</v>
      </c>
      <c r="E147" s="177">
        <f>SUMIF('Council Numbers by District'!B$4:B$830,'District Leaderboard Formula'!$C147,'Council Numbers by District'!F$4:F$830)</f>
        <v>6</v>
      </c>
      <c r="F147" s="190">
        <f>SUMIF('Council Numbers by District'!B$4:B$830,'District Leaderboard Formula'!$C147,'Council Numbers by District'!E$4:E$830)</f>
        <v>37</v>
      </c>
      <c r="G147" s="190">
        <v>26</v>
      </c>
      <c r="H147" s="178">
        <f t="shared" si="2"/>
        <v>0.23076923076923078</v>
      </c>
    </row>
    <row r="148" spans="2:8">
      <c r="B148" s="126" t="s">
        <v>217</v>
      </c>
      <c r="C148" s="196">
        <v>159</v>
      </c>
      <c r="D148" s="196">
        <f>SUMIF('Council Numbers by District'!B$4:B$830,'District Leaderboard Formula'!C148,'Council Numbers by District'!U$4:U$830)</f>
        <v>4</v>
      </c>
      <c r="E148" s="177">
        <f>SUMIF('Council Numbers by District'!B$4:B$830,'District Leaderboard Formula'!$C148,'Council Numbers by District'!F$4:F$830)</f>
        <v>8</v>
      </c>
      <c r="F148" s="190">
        <f>SUMIF('Council Numbers by District'!B$4:B$830,'District Leaderboard Formula'!$C148,'Council Numbers by District'!E$4:E$830)</f>
        <v>29</v>
      </c>
      <c r="G148" s="190">
        <v>20</v>
      </c>
      <c r="H148" s="178">
        <f t="shared" si="2"/>
        <v>0.4</v>
      </c>
    </row>
    <row r="149" spans="2:8">
      <c r="B149" s="126" t="s">
        <v>218</v>
      </c>
      <c r="C149" s="196">
        <v>160</v>
      </c>
      <c r="D149" s="196">
        <f>SUMIF('Council Numbers by District'!B$4:B$830,'District Leaderboard Formula'!C149,'Council Numbers by District'!U$4:U$830)</f>
        <v>0</v>
      </c>
      <c r="E149" s="177">
        <f>SUMIF('Council Numbers by District'!B$4:B$830,'District Leaderboard Formula'!$C149,'Council Numbers by District'!F$4:F$830)</f>
        <v>1</v>
      </c>
      <c r="F149" s="190">
        <f>SUMIF('Council Numbers by District'!B$4:B$830,'District Leaderboard Formula'!$C149,'Council Numbers by District'!E$4:E$830)</f>
        <v>13</v>
      </c>
      <c r="G149" s="190">
        <v>9</v>
      </c>
      <c r="H149" s="178">
        <f t="shared" si="2"/>
        <v>0.1111111111111111</v>
      </c>
    </row>
    <row r="150" spans="2:8">
      <c r="B150" s="126" t="s">
        <v>219</v>
      </c>
      <c r="C150" s="196">
        <v>161</v>
      </c>
      <c r="D150" s="196">
        <f>SUMIF('Council Numbers by District'!B$4:B$830,'District Leaderboard Formula'!C150,'Council Numbers by District'!U$4:U$830)</f>
        <v>0</v>
      </c>
      <c r="E150" s="177">
        <f>SUMIF('Council Numbers by District'!B$4:B$830,'District Leaderboard Formula'!$C150,'Council Numbers by District'!F$4:F$830)</f>
        <v>10</v>
      </c>
      <c r="F150" s="190">
        <f>SUMIF('Council Numbers by District'!B$4:B$830,'District Leaderboard Formula'!$C150,'Council Numbers by District'!E$4:E$830)</f>
        <v>16</v>
      </c>
      <c r="G150" s="190">
        <v>11</v>
      </c>
      <c r="H150" s="178">
        <f t="shared" si="2"/>
        <v>0.90909090909090906</v>
      </c>
    </row>
    <row r="151" spans="2:8">
      <c r="B151" s="126" t="s">
        <v>220</v>
      </c>
      <c r="C151" s="196">
        <v>162</v>
      </c>
      <c r="D151" s="196">
        <f>SUMIF('Council Numbers by District'!B$4:B$830,'District Leaderboard Formula'!C151,'Council Numbers by District'!U$4:U$830)</f>
        <v>0</v>
      </c>
      <c r="E151" s="177">
        <f>SUMIF('Council Numbers by District'!B$4:B$830,'District Leaderboard Formula'!$C151,'Council Numbers by District'!F$4:F$830)</f>
        <v>0</v>
      </c>
      <c r="F151" s="190">
        <f>SUMIF('Council Numbers by District'!B$4:B$830,'District Leaderboard Formula'!$C151,'Council Numbers by District'!E$4:E$830)</f>
        <v>16</v>
      </c>
      <c r="G151" s="190">
        <v>11</v>
      </c>
      <c r="H151" s="178">
        <f t="shared" si="2"/>
        <v>0</v>
      </c>
    </row>
    <row r="152" spans="2:8">
      <c r="B152" s="126" t="s">
        <v>221</v>
      </c>
      <c r="C152" s="196">
        <v>166</v>
      </c>
      <c r="D152" s="196">
        <f>SUMIF('Council Numbers by District'!B$4:B$830,'District Leaderboard Formula'!C152,'Council Numbers by District'!U$4:U$830)</f>
        <v>0</v>
      </c>
      <c r="E152" s="177">
        <f>SUMIF('Council Numbers by District'!B$4:B$830,'District Leaderboard Formula'!$C152,'Council Numbers by District'!F$4:F$830)</f>
        <v>1</v>
      </c>
      <c r="F152" s="190">
        <f>SUMIF('Council Numbers by District'!B$4:B$830,'District Leaderboard Formula'!$C152,'Council Numbers by District'!E$4:E$830)</f>
        <v>14</v>
      </c>
      <c r="G152" s="190">
        <v>10</v>
      </c>
      <c r="H152" s="178">
        <f t="shared" si="2"/>
        <v>0.1</v>
      </c>
    </row>
    <row r="153" spans="2:8">
      <c r="B153" s="126" t="s">
        <v>222</v>
      </c>
      <c r="C153" s="196">
        <v>167</v>
      </c>
      <c r="D153" s="196">
        <f>SUMIF('Council Numbers by District'!B$4:B$830,'District Leaderboard Formula'!C153,'Council Numbers by District'!U$4:U$830)</f>
        <v>0</v>
      </c>
      <c r="E153" s="177">
        <f>SUMIF('Council Numbers by District'!B$4:B$830,'District Leaderboard Formula'!$C153,'Council Numbers by District'!F$4:F$830)</f>
        <v>19</v>
      </c>
      <c r="F153" s="190">
        <f>SUMIF('Council Numbers by District'!B$4:B$830,'District Leaderboard Formula'!$C153,'Council Numbers by District'!E$4:E$830)</f>
        <v>25</v>
      </c>
      <c r="G153" s="190">
        <v>18</v>
      </c>
      <c r="H153" s="178">
        <f t="shared" si="2"/>
        <v>1.0555555555555556</v>
      </c>
    </row>
    <row r="154" spans="2:8">
      <c r="B154" s="126" t="s">
        <v>223</v>
      </c>
      <c r="C154" s="196">
        <v>168</v>
      </c>
      <c r="D154" s="196">
        <f>SUMIF('Council Numbers by District'!B$4:B$830,'District Leaderboard Formula'!C154,'Council Numbers by District'!U$4:U$830)</f>
        <v>0</v>
      </c>
      <c r="E154" s="177">
        <f>SUMIF('Council Numbers by District'!B$4:B$830,'District Leaderboard Formula'!$C154,'Council Numbers by District'!F$4:F$830)</f>
        <v>3</v>
      </c>
      <c r="F154" s="190">
        <f>SUMIF('Council Numbers by District'!B$4:B$830,'District Leaderboard Formula'!$C154,'Council Numbers by District'!E$4:E$830)</f>
        <v>17</v>
      </c>
      <c r="G154" s="190">
        <v>12</v>
      </c>
      <c r="H154" s="178">
        <f t="shared" si="2"/>
        <v>0.25</v>
      </c>
    </row>
    <row r="155" spans="2:8">
      <c r="B155" s="126" t="s">
        <v>224</v>
      </c>
      <c r="C155" s="196">
        <v>169</v>
      </c>
      <c r="D155" s="196">
        <f>SUMIF('Council Numbers by District'!B$4:B$830,'District Leaderboard Formula'!C155,'Council Numbers by District'!U$4:U$830)</f>
        <v>0</v>
      </c>
      <c r="E155" s="177">
        <f>SUMIF('Council Numbers by District'!B$4:B$830,'District Leaderboard Formula'!$C155,'Council Numbers by District'!F$4:F$830)</f>
        <v>2</v>
      </c>
      <c r="F155" s="190">
        <f>SUMIF('Council Numbers by District'!B$4:B$830,'District Leaderboard Formula'!$C155,'Council Numbers by District'!E$4:E$830)</f>
        <v>15</v>
      </c>
      <c r="G155" s="190">
        <v>11</v>
      </c>
      <c r="H155" s="178">
        <f t="shared" si="2"/>
        <v>0.18181818181818182</v>
      </c>
    </row>
    <row r="156" spans="2:8">
      <c r="B156" s="126" t="s">
        <v>225</v>
      </c>
      <c r="C156" s="196">
        <v>170</v>
      </c>
      <c r="D156" s="196">
        <f>SUMIF('Council Numbers by District'!B$4:B$830,'District Leaderboard Formula'!C156,'Council Numbers by District'!U$4:U$830)</f>
        <v>0</v>
      </c>
      <c r="E156" s="177">
        <f>SUMIF('Council Numbers by District'!B$4:B$830,'District Leaderboard Formula'!$C156,'Council Numbers by District'!F$4:F$830)</f>
        <v>1</v>
      </c>
      <c r="F156" s="190">
        <f>SUMIF('Council Numbers by District'!B$4:B$830,'District Leaderboard Formula'!$C156,'Council Numbers by District'!E$4:E$830)</f>
        <v>14</v>
      </c>
      <c r="G156" s="190">
        <v>10</v>
      </c>
      <c r="H156" s="178">
        <f t="shared" si="2"/>
        <v>0.1</v>
      </c>
    </row>
    <row r="157" spans="2:8">
      <c r="B157" s="126" t="s">
        <v>226</v>
      </c>
      <c r="C157" s="196">
        <v>171</v>
      </c>
      <c r="D157" s="196">
        <f>SUMIF('Council Numbers by District'!B$4:B$830,'District Leaderboard Formula'!C157,'Council Numbers by District'!U$4:U$830)</f>
        <v>0</v>
      </c>
      <c r="E157" s="177">
        <f>SUMIF('Council Numbers by District'!B$4:B$830,'District Leaderboard Formula'!$C157,'Council Numbers by District'!F$4:F$830)</f>
        <v>2</v>
      </c>
      <c r="F157" s="190">
        <f>SUMIF('Council Numbers by District'!B$4:B$830,'District Leaderboard Formula'!$C157,'Council Numbers by District'!E$4:E$830)</f>
        <v>23</v>
      </c>
      <c r="G157" s="190">
        <v>16</v>
      </c>
      <c r="H157" s="178">
        <f t="shared" si="2"/>
        <v>0.125</v>
      </c>
    </row>
    <row r="158" spans="2:8">
      <c r="B158" s="126" t="s">
        <v>227</v>
      </c>
      <c r="C158" s="196">
        <v>172</v>
      </c>
      <c r="D158" s="196">
        <f>SUMIF('Council Numbers by District'!B$4:B$830,'District Leaderboard Formula'!C158,'Council Numbers by District'!U$4:U$830)</f>
        <v>4</v>
      </c>
      <c r="E158" s="177">
        <f>SUMIF('Council Numbers by District'!B$4:B$830,'District Leaderboard Formula'!$C158,'Council Numbers by District'!F$4:F$830)</f>
        <v>13</v>
      </c>
      <c r="F158" s="190">
        <f>SUMIF('Council Numbers by District'!B$4:B$830,'District Leaderboard Formula'!$C158,'Council Numbers by District'!E$4:E$830)</f>
        <v>22</v>
      </c>
      <c r="G158" s="190">
        <v>15</v>
      </c>
      <c r="H158" s="178">
        <f t="shared" si="2"/>
        <v>0.8666666666666667</v>
      </c>
    </row>
    <row r="159" spans="2:8">
      <c r="B159" s="126" t="s">
        <v>228</v>
      </c>
      <c r="C159" s="196">
        <v>173</v>
      </c>
      <c r="D159" s="196">
        <f>SUMIF('Council Numbers by District'!B$4:B$830,'District Leaderboard Formula'!C159,'Council Numbers by District'!U$4:U$830)</f>
        <v>0</v>
      </c>
      <c r="E159" s="177">
        <f>SUMIF('Council Numbers by District'!B$4:B$830,'District Leaderboard Formula'!$C159,'Council Numbers by District'!F$4:F$830)</f>
        <v>15</v>
      </c>
      <c r="F159" s="190">
        <f>SUMIF('Council Numbers by District'!B$4:B$830,'District Leaderboard Formula'!$C159,'Council Numbers by District'!E$4:E$830)</f>
        <v>27</v>
      </c>
      <c r="G159" s="190">
        <v>19</v>
      </c>
      <c r="H159" s="178">
        <f t="shared" si="2"/>
        <v>0.78947368421052633</v>
      </c>
    </row>
    <row r="160" spans="2:8">
      <c r="B160" s="126" t="s">
        <v>229</v>
      </c>
      <c r="C160" s="196">
        <v>174</v>
      </c>
      <c r="D160" s="196">
        <f>SUMIF('Council Numbers by District'!B$4:B$830,'District Leaderboard Formula'!C160,'Council Numbers by District'!U$4:U$830)</f>
        <v>0</v>
      </c>
      <c r="E160" s="177">
        <f>SUMIF('Council Numbers by District'!B$4:B$830,'District Leaderboard Formula'!$C160,'Council Numbers by District'!F$4:F$830)</f>
        <v>12</v>
      </c>
      <c r="F160" s="190">
        <f>SUMIF('Council Numbers by District'!B$4:B$830,'District Leaderboard Formula'!$C160,'Council Numbers by District'!E$4:E$830)</f>
        <v>18</v>
      </c>
      <c r="G160" s="190">
        <v>13</v>
      </c>
      <c r="H160" s="178">
        <f t="shared" si="2"/>
        <v>0.92307692307692313</v>
      </c>
    </row>
    <row r="161" spans="2:8">
      <c r="B161" s="126" t="s">
        <v>230</v>
      </c>
      <c r="C161" s="196">
        <v>175</v>
      </c>
      <c r="D161" s="196">
        <f>SUMIF('Council Numbers by District'!B$4:B$830,'District Leaderboard Formula'!C161,'Council Numbers by District'!U$4:U$830)</f>
        <v>0</v>
      </c>
      <c r="E161" s="177">
        <f>SUMIF('Council Numbers by District'!B$4:B$830,'District Leaderboard Formula'!$C161,'Council Numbers by District'!F$4:F$830)</f>
        <v>4</v>
      </c>
      <c r="F161" s="190">
        <f>SUMIF('Council Numbers by District'!B$4:B$830,'District Leaderboard Formula'!$C161,'Council Numbers by District'!E$4:E$830)</f>
        <v>13</v>
      </c>
      <c r="G161" s="190">
        <v>9</v>
      </c>
      <c r="H161" s="178">
        <f t="shared" si="2"/>
        <v>0.44444444444444442</v>
      </c>
    </row>
    <row r="162" spans="2:8">
      <c r="B162" s="126" t="s">
        <v>231</v>
      </c>
      <c r="C162" s="196">
        <v>176</v>
      </c>
      <c r="D162" s="196">
        <f>SUMIF('Council Numbers by District'!B$4:B$830,'District Leaderboard Formula'!C162,'Council Numbers by District'!U$4:U$830)</f>
        <v>0</v>
      </c>
      <c r="E162" s="177">
        <f>SUMIF('Council Numbers by District'!B$4:B$830,'District Leaderboard Formula'!$C162,'Council Numbers by District'!F$4:F$830)</f>
        <v>0</v>
      </c>
      <c r="F162" s="190">
        <f>SUMIF('Council Numbers by District'!B$4:B$830,'District Leaderboard Formula'!$C162,'Council Numbers by District'!E$4:E$830)</f>
        <v>15</v>
      </c>
      <c r="G162" s="190">
        <v>11</v>
      </c>
      <c r="H162" s="178">
        <f t="shared" si="2"/>
        <v>0</v>
      </c>
    </row>
    <row r="163" spans="2:8">
      <c r="B163" s="126" t="s">
        <v>232</v>
      </c>
      <c r="C163" s="196">
        <v>177</v>
      </c>
      <c r="D163" s="196">
        <f>SUMIF('Council Numbers by District'!B$4:B$830,'District Leaderboard Formula'!C163,'Council Numbers by District'!U$4:U$830)</f>
        <v>2</v>
      </c>
      <c r="E163" s="177">
        <f>SUMIF('Council Numbers by District'!B$4:B$830,'District Leaderboard Formula'!$C163,'Council Numbers by District'!F$4:F$830)</f>
        <v>0</v>
      </c>
      <c r="F163" s="190">
        <f>SUMIF('Council Numbers by District'!B$4:B$830,'District Leaderboard Formula'!$C163,'Council Numbers by District'!E$4:E$830)</f>
        <v>19</v>
      </c>
      <c r="G163" s="190">
        <v>13</v>
      </c>
      <c r="H163" s="178">
        <f t="shared" si="2"/>
        <v>0</v>
      </c>
    </row>
    <row r="164" spans="2:8">
      <c r="B164" s="126" t="s">
        <v>233</v>
      </c>
      <c r="C164" s="196">
        <v>178</v>
      </c>
      <c r="D164" s="196">
        <f>SUMIF('Council Numbers by District'!B$4:B$830,'District Leaderboard Formula'!C164,'Council Numbers by District'!U$4:U$830)</f>
        <v>0</v>
      </c>
      <c r="E164" s="177">
        <f>SUMIF('Council Numbers by District'!B$4:B$830,'District Leaderboard Formula'!$C164,'Council Numbers by District'!F$4:F$830)</f>
        <v>4</v>
      </c>
      <c r="F164" s="190">
        <f>SUMIF('Council Numbers by District'!B$4:B$830,'District Leaderboard Formula'!$C164,'Council Numbers by District'!E$4:E$830)</f>
        <v>15</v>
      </c>
      <c r="G164" s="190">
        <v>11</v>
      </c>
      <c r="H164" s="178">
        <f t="shared" si="2"/>
        <v>0.36363636363636365</v>
      </c>
    </row>
    <row r="165" spans="2:8">
      <c r="B165" s="126" t="s">
        <v>234</v>
      </c>
      <c r="C165" s="196">
        <v>179</v>
      </c>
      <c r="D165" s="196">
        <f>SUMIF('Council Numbers by District'!B$4:B$830,'District Leaderboard Formula'!C165,'Council Numbers by District'!U$4:U$830)</f>
        <v>0</v>
      </c>
      <c r="E165" s="177">
        <f>SUMIF('Council Numbers by District'!B$4:B$830,'District Leaderboard Formula'!$C165,'Council Numbers by District'!F$4:F$830)</f>
        <v>21</v>
      </c>
      <c r="F165" s="190">
        <f>SUMIF('Council Numbers by District'!B$4:B$830,'District Leaderboard Formula'!$C165,'Council Numbers by District'!E$4:E$830)</f>
        <v>10</v>
      </c>
      <c r="G165" s="190">
        <v>7</v>
      </c>
      <c r="H165" s="178">
        <f t="shared" si="2"/>
        <v>3</v>
      </c>
    </row>
    <row r="166" spans="2:8">
      <c r="B166" s="126" t="s">
        <v>235</v>
      </c>
      <c r="C166" s="196">
        <v>180</v>
      </c>
      <c r="D166" s="196">
        <f>SUMIF('Council Numbers by District'!B$4:B$830,'District Leaderboard Formula'!C166,'Council Numbers by District'!U$4:U$830)</f>
        <v>0</v>
      </c>
      <c r="E166" s="177">
        <f>SUMIF('Council Numbers by District'!B$4:B$830,'District Leaderboard Formula'!$C166,'Council Numbers by District'!F$4:F$830)</f>
        <v>7</v>
      </c>
      <c r="F166" s="190">
        <f>SUMIF('Council Numbers by District'!B$4:B$830,'District Leaderboard Formula'!$C166,'Council Numbers by District'!E$4:E$830)</f>
        <v>13</v>
      </c>
      <c r="G166" s="190">
        <v>9</v>
      </c>
      <c r="H166" s="178">
        <f t="shared" si="2"/>
        <v>0.77777777777777779</v>
      </c>
    </row>
    <row r="167" spans="2:8">
      <c r="B167" s="126" t="s">
        <v>236</v>
      </c>
      <c r="C167" s="196">
        <v>186</v>
      </c>
      <c r="D167" s="196">
        <f>SUMIF('Council Numbers by District'!B$4:B$830,'District Leaderboard Formula'!C167,'Council Numbers by District'!U$4:U$830)</f>
        <v>4</v>
      </c>
      <c r="E167" s="177">
        <f>SUMIF('Council Numbers by District'!B$4:B$830,'District Leaderboard Formula'!$C167,'Council Numbers by District'!F$4:F$830)</f>
        <v>8</v>
      </c>
      <c r="F167" s="190">
        <f>SUMIF('Council Numbers by District'!B$4:B$830,'District Leaderboard Formula'!$C167,'Council Numbers by District'!E$4:E$830)</f>
        <v>26</v>
      </c>
      <c r="G167" s="190">
        <v>18</v>
      </c>
      <c r="H167" s="178">
        <f t="shared" si="2"/>
        <v>0.44444444444444442</v>
      </c>
    </row>
    <row r="168" spans="2:8">
      <c r="B168" s="126" t="s">
        <v>237</v>
      </c>
      <c r="C168" s="196">
        <v>187</v>
      </c>
      <c r="D168" s="196">
        <f>SUMIF('Council Numbers by District'!B$4:B$830,'District Leaderboard Formula'!C168,'Council Numbers by District'!U$4:U$830)</f>
        <v>0</v>
      </c>
      <c r="E168" s="177">
        <f>SUMIF('Council Numbers by District'!B$4:B$830,'District Leaderboard Formula'!$C168,'Council Numbers by District'!F$4:F$830)</f>
        <v>9</v>
      </c>
      <c r="F168" s="190">
        <f>SUMIF('Council Numbers by District'!B$4:B$830,'District Leaderboard Formula'!$C168,'Council Numbers by District'!E$4:E$830)</f>
        <v>18</v>
      </c>
      <c r="G168" s="190">
        <v>13</v>
      </c>
      <c r="H168" s="178">
        <f t="shared" si="2"/>
        <v>0.69230769230769229</v>
      </c>
    </row>
    <row r="169" spans="2:8">
      <c r="B169" s="126" t="s">
        <v>284</v>
      </c>
      <c r="C169" s="196">
        <v>188</v>
      </c>
      <c r="D169" s="196">
        <f>SUMIF('Council Numbers by District'!B$4:B$830,'District Leaderboard Formula'!C169,'Council Numbers by District'!U$4:U$830)</f>
        <v>4</v>
      </c>
      <c r="E169" s="177">
        <f>SUMIF('Council Numbers by District'!B$4:B$830,'District Leaderboard Formula'!$C169,'Council Numbers by District'!F$4:F$830)</f>
        <v>10</v>
      </c>
      <c r="F169" s="190">
        <f>SUMIF('Council Numbers by District'!B$4:B$830,'District Leaderboard Formula'!$C169,'Council Numbers by District'!E$4:E$830)</f>
        <v>48</v>
      </c>
      <c r="G169" s="190">
        <v>34</v>
      </c>
      <c r="H169" s="178">
        <f t="shared" si="2"/>
        <v>0.29411764705882354</v>
      </c>
    </row>
    <row r="170" spans="2:8">
      <c r="B170" s="126" t="s">
        <v>285</v>
      </c>
      <c r="C170" s="196">
        <v>189</v>
      </c>
      <c r="D170" s="196">
        <f>SUMIF('Council Numbers by District'!B$4:B$830,'District Leaderboard Formula'!C170,'Council Numbers by District'!U$4:U$830)</f>
        <v>0</v>
      </c>
      <c r="E170" s="177">
        <f>SUMIF('Council Numbers by District'!B$4:B$830,'District Leaderboard Formula'!$C170,'Council Numbers by District'!F$4:F$830)</f>
        <v>13</v>
      </c>
      <c r="F170" s="190">
        <f>SUMIF('Council Numbers by District'!B$4:B$830,'District Leaderboard Formula'!$C170,'Council Numbers by District'!E$4:E$830)</f>
        <v>37</v>
      </c>
      <c r="G170" s="190">
        <v>26</v>
      </c>
      <c r="H170" s="178">
        <f t="shared" si="2"/>
        <v>0.5</v>
      </c>
    </row>
    <row r="171" spans="2:8">
      <c r="B171" s="126" t="s">
        <v>286</v>
      </c>
      <c r="C171" s="196">
        <v>190</v>
      </c>
      <c r="D171" s="196">
        <f>SUMIF('Council Numbers by District'!B$4:B$830,'District Leaderboard Formula'!C171,'Council Numbers by District'!U$4:U$830)</f>
        <v>0</v>
      </c>
      <c r="E171" s="177">
        <f>SUMIF('Council Numbers by District'!B$4:B$830,'District Leaderboard Formula'!$C171,'Council Numbers by District'!F$4:F$830)</f>
        <v>6</v>
      </c>
      <c r="F171" s="190">
        <f>SUMIF('Council Numbers by District'!B$4:B$830,'District Leaderboard Formula'!$C171,'Council Numbers by District'!E$4:E$830)</f>
        <v>41</v>
      </c>
      <c r="G171" s="190">
        <v>29</v>
      </c>
      <c r="H171" s="178">
        <f t="shared" si="2"/>
        <v>0.20689655172413793</v>
      </c>
    </row>
    <row r="172" spans="2:8">
      <c r="B172" s="126" t="s">
        <v>287</v>
      </c>
      <c r="C172" s="196">
        <v>191</v>
      </c>
      <c r="D172" s="196">
        <f>SUMIF('Council Numbers by District'!B$4:B$830,'District Leaderboard Formula'!C172,'Council Numbers by District'!U$4:U$830)</f>
        <v>0</v>
      </c>
      <c r="E172" s="177">
        <f>SUMIF('Council Numbers by District'!B$4:B$830,'District Leaderboard Formula'!$C172,'Council Numbers by District'!F$4:F$830)</f>
        <v>8</v>
      </c>
      <c r="F172" s="190">
        <f>SUMIF('Council Numbers by District'!B$4:B$830,'District Leaderboard Formula'!$C172,'Council Numbers by District'!E$4:E$830)</f>
        <v>52</v>
      </c>
      <c r="G172" s="190">
        <v>36</v>
      </c>
      <c r="H172" s="178">
        <f t="shared" si="2"/>
        <v>0.22222222222222221</v>
      </c>
    </row>
    <row r="173" spans="2:8">
      <c r="B173" s="126" t="s">
        <v>288</v>
      </c>
      <c r="C173" s="196">
        <v>192</v>
      </c>
      <c r="D173" s="196">
        <f>SUMIF('Council Numbers by District'!B$4:B$830,'District Leaderboard Formula'!C173,'Council Numbers by District'!U$4:U$830)</f>
        <v>4</v>
      </c>
      <c r="E173" s="177">
        <f>SUMIF('Council Numbers by District'!B$4:B$830,'District Leaderboard Formula'!$C173,'Council Numbers by District'!F$4:F$830)</f>
        <v>0</v>
      </c>
      <c r="F173" s="190">
        <f>SUMIF('Council Numbers by District'!B$4:B$830,'District Leaderboard Formula'!$C173,'Council Numbers by District'!E$4:E$830)</f>
        <v>27</v>
      </c>
      <c r="G173" s="190">
        <v>19</v>
      </c>
      <c r="H173" s="178">
        <f t="shared" si="2"/>
        <v>0</v>
      </c>
    </row>
    <row r="174" spans="2:8">
      <c r="B174" s="126" t="s">
        <v>238</v>
      </c>
      <c r="C174" s="196">
        <v>193</v>
      </c>
      <c r="D174" s="196">
        <f>SUMIF('Council Numbers by District'!B$4:B$830,'District Leaderboard Formula'!C174,'Council Numbers by District'!U$4:U$830)</f>
        <v>5</v>
      </c>
      <c r="E174" s="177">
        <f>SUMIF('Council Numbers by District'!B$4:B$830,'District Leaderboard Formula'!$C174,'Council Numbers by District'!F$4:F$830)</f>
        <v>8</v>
      </c>
      <c r="F174" s="190">
        <f>SUMIF('Council Numbers by District'!B$4:B$830,'District Leaderboard Formula'!$C174,'Council Numbers by District'!E$4:E$830)</f>
        <v>54</v>
      </c>
      <c r="G174" s="190">
        <v>38</v>
      </c>
      <c r="H174" s="178">
        <f t="shared" si="2"/>
        <v>0.21052631578947367</v>
      </c>
    </row>
    <row r="175" spans="2:8">
      <c r="B175" s="126" t="s">
        <v>239</v>
      </c>
      <c r="C175" s="196">
        <v>196</v>
      </c>
      <c r="D175" s="196">
        <f>SUMIF('Council Numbers by District'!B$4:B$830,'District Leaderboard Formula'!C175,'Council Numbers by District'!U$4:U$830)</f>
        <v>0</v>
      </c>
      <c r="E175" s="177">
        <f>SUMIF('Council Numbers by District'!B$4:B$830,'District Leaderboard Formula'!$C175,'Council Numbers by District'!F$4:F$830)</f>
        <v>5</v>
      </c>
      <c r="F175" s="190">
        <f>SUMIF('Council Numbers by District'!B$4:B$830,'District Leaderboard Formula'!$C175,'Council Numbers by District'!E$4:E$830)</f>
        <v>34</v>
      </c>
      <c r="G175" s="190">
        <v>24</v>
      </c>
      <c r="H175" s="178">
        <f t="shared" si="2"/>
        <v>0.20833333333333334</v>
      </c>
    </row>
    <row r="176" spans="2:8">
      <c r="B176" s="126" t="s">
        <v>240</v>
      </c>
      <c r="C176" s="196">
        <v>197</v>
      </c>
      <c r="D176" s="196">
        <f>SUMIF('Council Numbers by District'!B$4:B$830,'District Leaderboard Formula'!C176,'Council Numbers by District'!U$4:U$830)</f>
        <v>0</v>
      </c>
      <c r="E176" s="177">
        <f>SUMIF('Council Numbers by District'!B$4:B$830,'District Leaderboard Formula'!$C176,'Council Numbers by District'!F$4:F$830)</f>
        <v>2</v>
      </c>
      <c r="F176" s="190">
        <f>SUMIF('Council Numbers by District'!B$4:B$830,'District Leaderboard Formula'!$C176,'Council Numbers by District'!E$4:E$830)</f>
        <v>10</v>
      </c>
      <c r="G176" s="190">
        <v>7</v>
      </c>
      <c r="H176" s="178">
        <f t="shared" si="2"/>
        <v>0.2857142857142857</v>
      </c>
    </row>
    <row r="177" spans="2:8">
      <c r="B177" s="126" t="s">
        <v>241</v>
      </c>
      <c r="C177" s="196">
        <v>198</v>
      </c>
      <c r="D177" s="196">
        <f>SUMIF('Council Numbers by District'!B$4:B$830,'District Leaderboard Formula'!C177,'Council Numbers by District'!U$4:U$830)</f>
        <v>3</v>
      </c>
      <c r="E177" s="177">
        <f>SUMIF('Council Numbers by District'!B$4:B$830,'District Leaderboard Formula'!$C177,'Council Numbers by District'!F$4:F$830)</f>
        <v>5</v>
      </c>
      <c r="F177" s="190">
        <f>SUMIF('Council Numbers by District'!B$4:B$830,'District Leaderboard Formula'!$C177,'Council Numbers by District'!E$4:E$830)</f>
        <v>17</v>
      </c>
      <c r="G177" s="190">
        <v>12</v>
      </c>
      <c r="H177" s="178">
        <f t="shared" si="2"/>
        <v>0.41666666666666669</v>
      </c>
    </row>
    <row r="178" spans="2:8">
      <c r="B178" s="126" t="s">
        <v>242</v>
      </c>
      <c r="C178" s="196">
        <v>199</v>
      </c>
      <c r="D178" s="196">
        <f>SUMIF('Council Numbers by District'!B$4:B$830,'District Leaderboard Formula'!C178,'Council Numbers by District'!U$4:U$830)</f>
        <v>0</v>
      </c>
      <c r="E178" s="177">
        <f>SUMIF('Council Numbers by District'!B$4:B$830,'District Leaderboard Formula'!$C178,'Council Numbers by District'!F$4:F$830)</f>
        <v>4</v>
      </c>
      <c r="F178" s="190">
        <f>SUMIF('Council Numbers by District'!B$4:B$830,'District Leaderboard Formula'!$C178,'Council Numbers by District'!E$4:E$830)</f>
        <v>27</v>
      </c>
      <c r="G178" s="190">
        <v>19</v>
      </c>
      <c r="H178" s="178">
        <f t="shared" si="2"/>
        <v>0.21052631578947367</v>
      </c>
    </row>
    <row r="179" spans="2:8">
      <c r="B179" s="126" t="s">
        <v>243</v>
      </c>
      <c r="C179" s="196">
        <v>200</v>
      </c>
      <c r="D179" s="196">
        <f>SUMIF('Council Numbers by District'!B$4:B$830,'District Leaderboard Formula'!C179,'Council Numbers by District'!U$4:U$830)</f>
        <v>0</v>
      </c>
      <c r="E179" s="177">
        <f>SUMIF('Council Numbers by District'!B$4:B$830,'District Leaderboard Formula'!$C179,'Council Numbers by District'!F$4:F$830)</f>
        <v>0</v>
      </c>
      <c r="F179" s="190">
        <f>SUMIF('Council Numbers by District'!B$4:B$830,'District Leaderboard Formula'!$C179,'Council Numbers by District'!E$4:E$830)</f>
        <v>10</v>
      </c>
      <c r="G179" s="190">
        <v>7</v>
      </c>
      <c r="H179" s="178">
        <f t="shared" si="2"/>
        <v>0</v>
      </c>
    </row>
    <row r="180" spans="2:8">
      <c r="B180" s="126" t="s">
        <v>244</v>
      </c>
      <c r="C180" s="196">
        <v>201</v>
      </c>
      <c r="D180" s="196">
        <f>SUMIF('Council Numbers by District'!B$4:B$830,'District Leaderboard Formula'!C180,'Council Numbers by District'!U$4:U$830)</f>
        <v>0</v>
      </c>
      <c r="E180" s="177">
        <f>SUMIF('Council Numbers by District'!B$4:B$830,'District Leaderboard Formula'!$C180,'Council Numbers by District'!F$4:F$830)</f>
        <v>0</v>
      </c>
      <c r="F180" s="190">
        <f>SUMIF('Council Numbers by District'!B$4:B$830,'District Leaderboard Formula'!$C180,'Council Numbers by District'!E$4:E$830)</f>
        <v>16</v>
      </c>
      <c r="G180" s="190">
        <v>11</v>
      </c>
      <c r="H180" s="178">
        <f t="shared" si="2"/>
        <v>0</v>
      </c>
    </row>
    <row r="181" spans="2:8">
      <c r="B181" s="126" t="s">
        <v>245</v>
      </c>
      <c r="C181" s="196">
        <v>206</v>
      </c>
      <c r="D181" s="196">
        <f>SUMIF('Council Numbers by District'!B$4:B$830,'District Leaderboard Formula'!C181,'Council Numbers by District'!U$4:U$830)</f>
        <v>0</v>
      </c>
      <c r="E181" s="177">
        <f>SUMIF('Council Numbers by District'!B$4:B$830,'District Leaderboard Formula'!$C181,'Council Numbers by District'!F$4:F$830)</f>
        <v>0</v>
      </c>
      <c r="F181" s="190">
        <f>SUMIF('Council Numbers by District'!B$4:B$830,'District Leaderboard Formula'!$C181,'Council Numbers by District'!E$4:E$830)</f>
        <v>12</v>
      </c>
      <c r="G181" s="190">
        <v>8</v>
      </c>
      <c r="H181" s="178">
        <f t="shared" si="2"/>
        <v>0</v>
      </c>
    </row>
    <row r="182" spans="2:8">
      <c r="B182" s="126" t="s">
        <v>289</v>
      </c>
      <c r="C182" s="196">
        <v>207</v>
      </c>
      <c r="D182" s="196">
        <f>SUMIF('Council Numbers by District'!B$4:B$830,'District Leaderboard Formula'!C182,'Council Numbers by District'!U$4:U$830)</f>
        <v>0</v>
      </c>
      <c r="E182" s="177">
        <f>SUMIF('Council Numbers by District'!B$4:B$830,'District Leaderboard Formula'!$C182,'Council Numbers by District'!F$4:F$830)</f>
        <v>2</v>
      </c>
      <c r="F182" s="190">
        <f>SUMIF('Council Numbers by District'!B$4:B$830,'District Leaderboard Formula'!$C182,'Council Numbers by District'!E$4:E$830)</f>
        <v>36</v>
      </c>
      <c r="G182" s="190">
        <v>25</v>
      </c>
      <c r="H182" s="178">
        <f t="shared" si="2"/>
        <v>0.08</v>
      </c>
    </row>
    <row r="183" spans="2:8">
      <c r="B183" s="126" t="s">
        <v>290</v>
      </c>
      <c r="C183" s="196">
        <v>208</v>
      </c>
      <c r="D183" s="196">
        <f>SUMIF('Council Numbers by District'!B$4:B$830,'District Leaderboard Formula'!C183,'Council Numbers by District'!U$4:U$830)</f>
        <v>0</v>
      </c>
      <c r="E183" s="177">
        <f>SUMIF('Council Numbers by District'!B$4:B$830,'District Leaderboard Formula'!$C183,'Council Numbers by District'!F$4:F$830)</f>
        <v>6</v>
      </c>
      <c r="F183" s="190">
        <f>SUMIF('Council Numbers by District'!B$4:B$830,'District Leaderboard Formula'!$C183,'Council Numbers by District'!E$4:E$830)</f>
        <v>25</v>
      </c>
      <c r="G183" s="190">
        <v>18</v>
      </c>
      <c r="H183" s="178">
        <f t="shared" si="2"/>
        <v>0.33333333333333331</v>
      </c>
    </row>
    <row r="184" spans="2:8">
      <c r="B184" s="126" t="s">
        <v>246</v>
      </c>
      <c r="C184" s="196">
        <v>209</v>
      </c>
      <c r="D184" s="196">
        <f>SUMIF('Council Numbers by District'!B$4:B$830,'District Leaderboard Formula'!C184,'Council Numbers by District'!U$4:U$830)</f>
        <v>4</v>
      </c>
      <c r="E184" s="177">
        <f>SUMIF('Council Numbers by District'!B$4:B$830,'District Leaderboard Formula'!$C184,'Council Numbers by District'!F$4:F$830)</f>
        <v>7</v>
      </c>
      <c r="F184" s="190">
        <f>SUMIF('Council Numbers by District'!B$4:B$830,'District Leaderboard Formula'!$C184,'Council Numbers by District'!E$4:E$830)</f>
        <v>21</v>
      </c>
      <c r="G184" s="190">
        <v>15</v>
      </c>
      <c r="H184" s="178">
        <f t="shared" si="2"/>
        <v>0.46666666666666667</v>
      </c>
    </row>
    <row r="185" spans="2:8">
      <c r="B185" s="126" t="s">
        <v>247</v>
      </c>
      <c r="C185" s="196">
        <v>210</v>
      </c>
      <c r="D185" s="196">
        <f>SUMIF('Council Numbers by District'!B$4:B$830,'District Leaderboard Formula'!C185,'Council Numbers by District'!U$4:U$830)</f>
        <v>0</v>
      </c>
      <c r="E185" s="177">
        <f>SUMIF('Council Numbers by District'!B$4:B$830,'District Leaderboard Formula'!$C185,'Council Numbers by District'!F$4:F$830)</f>
        <v>1</v>
      </c>
      <c r="F185" s="190">
        <f>SUMIF('Council Numbers by District'!B$4:B$830,'District Leaderboard Formula'!$C185,'Council Numbers by District'!E$4:E$830)</f>
        <v>29</v>
      </c>
      <c r="G185" s="190">
        <v>20</v>
      </c>
      <c r="H185" s="178">
        <f t="shared" si="2"/>
        <v>0.05</v>
      </c>
    </row>
    <row r="186" spans="2:8">
      <c r="B186" s="126" t="s">
        <v>248</v>
      </c>
      <c r="C186" s="196">
        <v>211</v>
      </c>
      <c r="D186" s="196">
        <f>SUMIF('Council Numbers by District'!B$4:B$830,'District Leaderboard Formula'!C186,'Council Numbers by District'!U$4:U$830)</f>
        <v>0</v>
      </c>
      <c r="E186" s="177">
        <f>SUMIF('Council Numbers by District'!B$4:B$830,'District Leaderboard Formula'!$C186,'Council Numbers by District'!F$4:F$830)</f>
        <v>0</v>
      </c>
      <c r="F186" s="190">
        <f>SUMIF('Council Numbers by District'!B$4:B$830,'District Leaderboard Formula'!$C186,'Council Numbers by District'!E$4:E$830)</f>
        <v>9</v>
      </c>
      <c r="G186" s="190">
        <v>6</v>
      </c>
      <c r="H186" s="178">
        <f t="shared" si="2"/>
        <v>0</v>
      </c>
    </row>
    <row r="187" spans="2:8">
      <c r="B187" s="126" t="s">
        <v>249</v>
      </c>
      <c r="C187" s="196">
        <v>212</v>
      </c>
      <c r="D187" s="196">
        <f>SUMIF('Council Numbers by District'!B$4:B$830,'District Leaderboard Formula'!C187,'Council Numbers by District'!U$4:U$830)</f>
        <v>0</v>
      </c>
      <c r="E187" s="177">
        <f>SUMIF('Council Numbers by District'!B$4:B$830,'District Leaderboard Formula'!$C187,'Council Numbers by District'!F$4:F$830)</f>
        <v>8</v>
      </c>
      <c r="F187" s="190">
        <f>SUMIF('Council Numbers by District'!B$4:B$830,'District Leaderboard Formula'!$C187,'Council Numbers by District'!E$4:E$830)</f>
        <v>32</v>
      </c>
      <c r="G187" s="190">
        <v>22</v>
      </c>
      <c r="H187" s="178">
        <f t="shared" si="2"/>
        <v>0.36363636363636365</v>
      </c>
    </row>
    <row r="188" spans="2:8">
      <c r="B188" s="126" t="s">
        <v>250</v>
      </c>
      <c r="C188" s="196">
        <v>213</v>
      </c>
      <c r="D188" s="196">
        <f>SUMIF('Council Numbers by District'!B$4:B$830,'District Leaderboard Formula'!C188,'Council Numbers by District'!U$4:U$830)</f>
        <v>0</v>
      </c>
      <c r="E188" s="177">
        <f>SUMIF('Council Numbers by District'!B$4:B$830,'District Leaderboard Formula'!$C188,'Council Numbers by District'!F$4:F$830)</f>
        <v>4</v>
      </c>
      <c r="F188" s="190">
        <f>SUMIF('Council Numbers by District'!B$4:B$830,'District Leaderboard Formula'!$C188,'Council Numbers by District'!E$4:E$830)</f>
        <v>20</v>
      </c>
      <c r="G188" s="190">
        <v>14</v>
      </c>
      <c r="H188" s="178">
        <f t="shared" si="2"/>
        <v>0.2857142857142857</v>
      </c>
    </row>
    <row r="189" spans="2:8">
      <c r="B189" s="126" t="s">
        <v>251</v>
      </c>
      <c r="C189" s="196">
        <v>214</v>
      </c>
      <c r="D189" s="196">
        <f>SUMIF('Council Numbers by District'!B$4:B$830,'District Leaderboard Formula'!C189,'Council Numbers by District'!U$4:U$830)</f>
        <v>0</v>
      </c>
      <c r="E189" s="177">
        <f>SUMIF('Council Numbers by District'!B$4:B$830,'District Leaderboard Formula'!$C189,'Council Numbers by District'!F$4:F$830)</f>
        <v>1</v>
      </c>
      <c r="F189" s="190">
        <f>SUMIF('Council Numbers by District'!B$4:B$830,'District Leaderboard Formula'!$C189,'Council Numbers by District'!E$4:E$830)</f>
        <v>18</v>
      </c>
      <c r="G189" s="190">
        <v>13</v>
      </c>
      <c r="H189" s="178">
        <f t="shared" si="2"/>
        <v>7.6923076923076927E-2</v>
      </c>
    </row>
    <row r="190" spans="2:8">
      <c r="B190" s="126" t="s">
        <v>252</v>
      </c>
      <c r="C190" s="196">
        <v>215</v>
      </c>
      <c r="D190" s="196">
        <f>SUMIF('Council Numbers by District'!B$4:B$830,'District Leaderboard Formula'!C190,'Council Numbers by District'!U$4:U$830)</f>
        <v>0</v>
      </c>
      <c r="E190" s="177">
        <f>SUMIF('Council Numbers by District'!B$4:B$830,'District Leaderboard Formula'!$C190,'Council Numbers by District'!F$4:F$830)</f>
        <v>1</v>
      </c>
      <c r="F190" s="190">
        <f>SUMIF('Council Numbers by District'!B$4:B$830,'District Leaderboard Formula'!$C190,'Council Numbers by District'!E$4:E$830)</f>
        <v>16</v>
      </c>
      <c r="G190" s="190">
        <v>11</v>
      </c>
      <c r="H190" s="178">
        <f t="shared" si="2"/>
        <v>9.0909090909090912E-2</v>
      </c>
    </row>
    <row r="191" spans="2:8">
      <c r="B191" s="126" t="s">
        <v>253</v>
      </c>
      <c r="C191" s="196">
        <v>216</v>
      </c>
      <c r="D191" s="196">
        <f>SUMIF('Council Numbers by District'!B$4:B$830,'District Leaderboard Formula'!C191,'Council Numbers by District'!U$4:U$830)</f>
        <v>0</v>
      </c>
      <c r="E191" s="177">
        <f>SUMIF('Council Numbers by District'!B$4:B$830,'District Leaderboard Formula'!$C191,'Council Numbers by District'!F$4:F$830)</f>
        <v>13</v>
      </c>
      <c r="F191" s="190">
        <f>SUMIF('Council Numbers by District'!B$4:B$830,'District Leaderboard Formula'!$C191,'Council Numbers by District'!E$4:E$830)</f>
        <v>15</v>
      </c>
      <c r="G191" s="190">
        <v>11</v>
      </c>
      <c r="H191" s="178">
        <f t="shared" si="2"/>
        <v>1.1818181818181819</v>
      </c>
    </row>
    <row r="192" spans="2:8">
      <c r="B192" s="126" t="s">
        <v>254</v>
      </c>
      <c r="C192" s="196">
        <v>217</v>
      </c>
      <c r="D192" s="196">
        <f>SUMIF('Council Numbers by District'!B$4:B$830,'District Leaderboard Formula'!C192,'Council Numbers by District'!U$4:U$830)</f>
        <v>0</v>
      </c>
      <c r="E192" s="177">
        <f>SUMIF('Council Numbers by District'!B$4:B$830,'District Leaderboard Formula'!$C192,'Council Numbers by District'!F$4:F$830)</f>
        <v>5</v>
      </c>
      <c r="F192" s="190">
        <f>SUMIF('Council Numbers by District'!B$4:B$830,'District Leaderboard Formula'!$C192,'Council Numbers by District'!E$4:E$830)</f>
        <v>13</v>
      </c>
      <c r="G192" s="190">
        <v>9</v>
      </c>
      <c r="H192" s="178">
        <f t="shared" si="2"/>
        <v>0.55555555555555558</v>
      </c>
    </row>
    <row r="193" spans="2:8">
      <c r="B193" s="126" t="s">
        <v>255</v>
      </c>
      <c r="C193" s="196">
        <v>218</v>
      </c>
      <c r="D193" s="196">
        <f>SUMIF('Council Numbers by District'!B$4:B$830,'District Leaderboard Formula'!C193,'Council Numbers by District'!U$4:U$830)</f>
        <v>0</v>
      </c>
      <c r="E193" s="177">
        <f>SUMIF('Council Numbers by District'!B$4:B$830,'District Leaderboard Formula'!$C193,'Council Numbers by District'!F$4:F$830)</f>
        <v>0</v>
      </c>
      <c r="F193" s="190">
        <f>SUMIF('Council Numbers by District'!B$4:B$830,'District Leaderboard Formula'!$C193,'Council Numbers by District'!E$4:E$830)</f>
        <v>14</v>
      </c>
      <c r="G193" s="190">
        <v>10</v>
      </c>
      <c r="H193" s="178">
        <f t="shared" si="2"/>
        <v>0</v>
      </c>
    </row>
    <row r="194" spans="2:8">
      <c r="B194" s="126" t="s">
        <v>256</v>
      </c>
      <c r="C194" s="196">
        <v>219</v>
      </c>
      <c r="D194" s="196">
        <f>SUMIF('Council Numbers by District'!B$4:B$830,'District Leaderboard Formula'!C194,'Council Numbers by District'!U$4:U$830)</f>
        <v>0</v>
      </c>
      <c r="E194" s="177">
        <f>SUMIF('Council Numbers by District'!B$4:B$830,'District Leaderboard Formula'!$C194,'Council Numbers by District'!F$4:F$830)</f>
        <v>0</v>
      </c>
      <c r="F194" s="190">
        <f>SUMIF('Council Numbers by District'!B$4:B$830,'District Leaderboard Formula'!$C194,'Council Numbers by District'!E$4:E$830)</f>
        <v>15</v>
      </c>
      <c r="G194" s="190">
        <v>11</v>
      </c>
      <c r="H194" s="178">
        <f t="shared" si="2"/>
        <v>0</v>
      </c>
    </row>
    <row r="195" spans="2:8">
      <c r="B195" s="126" t="s">
        <v>257</v>
      </c>
      <c r="C195" s="196">
        <v>221</v>
      </c>
      <c r="D195" s="196">
        <f>SUMIF('Council Numbers by District'!B$4:B$830,'District Leaderboard Formula'!C195,'Council Numbers by District'!U$4:U$830)</f>
        <v>0</v>
      </c>
      <c r="E195" s="177">
        <f>SUMIF('Council Numbers by District'!B$4:B$830,'District Leaderboard Formula'!$C195,'Council Numbers by District'!F$4:F$830)</f>
        <v>4</v>
      </c>
      <c r="F195" s="190">
        <f>SUMIF('Council Numbers by District'!B$4:B$830,'District Leaderboard Formula'!$C195,'Council Numbers by District'!E$4:E$830)</f>
        <v>27</v>
      </c>
      <c r="G195" s="190">
        <v>19</v>
      </c>
      <c r="H195" s="178">
        <f t="shared" ref="H195:H220" si="3">E195/G195</f>
        <v>0.21052631578947367</v>
      </c>
    </row>
    <row r="196" spans="2:8">
      <c r="B196" s="126" t="s">
        <v>258</v>
      </c>
      <c r="C196" s="196">
        <v>222</v>
      </c>
      <c r="D196" s="196">
        <f>SUMIF('Council Numbers by District'!B$4:B$830,'District Leaderboard Formula'!C196,'Council Numbers by District'!U$4:U$830)</f>
        <v>6</v>
      </c>
      <c r="E196" s="177">
        <f>SUMIF('Council Numbers by District'!B$4:B$830,'District Leaderboard Formula'!$C196,'Council Numbers by District'!F$4:F$830)</f>
        <v>25</v>
      </c>
      <c r="F196" s="190">
        <f>SUMIF('Council Numbers by District'!B$4:B$830,'District Leaderboard Formula'!$C196,'Council Numbers by District'!E$4:E$830)</f>
        <v>22</v>
      </c>
      <c r="G196" s="190">
        <v>15</v>
      </c>
      <c r="H196" s="178">
        <f t="shared" si="3"/>
        <v>1.6666666666666667</v>
      </c>
    </row>
    <row r="197" spans="2:8">
      <c r="B197" s="126" t="s">
        <v>259</v>
      </c>
      <c r="C197" s="196">
        <v>223</v>
      </c>
      <c r="D197" s="196">
        <f>SUMIF('Council Numbers by District'!B$4:B$830,'District Leaderboard Formula'!C197,'Council Numbers by District'!U$4:U$830)</f>
        <v>0</v>
      </c>
      <c r="E197" s="177">
        <f>SUMIF('Council Numbers by District'!B$4:B$830,'District Leaderboard Formula'!$C197,'Council Numbers by District'!F$4:F$830)</f>
        <v>9</v>
      </c>
      <c r="F197" s="190">
        <f>SUMIF('Council Numbers by District'!B$4:B$830,'District Leaderboard Formula'!$C197,'Council Numbers by District'!E$4:E$830)</f>
        <v>29</v>
      </c>
      <c r="G197" s="190">
        <v>20</v>
      </c>
      <c r="H197" s="178">
        <f t="shared" si="3"/>
        <v>0.45</v>
      </c>
    </row>
    <row r="198" spans="2:8">
      <c r="B198" s="126" t="s">
        <v>260</v>
      </c>
      <c r="C198" s="196">
        <v>224</v>
      </c>
      <c r="D198" s="196">
        <f>SUMIF('Council Numbers by District'!B$4:B$830,'District Leaderboard Formula'!C198,'Council Numbers by District'!U$4:U$830)</f>
        <v>4</v>
      </c>
      <c r="E198" s="177">
        <f>SUMIF('Council Numbers by District'!B$4:B$830,'District Leaderboard Formula'!$C198,'Council Numbers by District'!F$4:F$830)</f>
        <v>6</v>
      </c>
      <c r="F198" s="190">
        <f>SUMIF('Council Numbers by District'!B$4:B$830,'District Leaderboard Formula'!$C198,'Council Numbers by District'!E$4:E$830)</f>
        <v>19</v>
      </c>
      <c r="G198" s="190">
        <v>13</v>
      </c>
      <c r="H198" s="178">
        <f t="shared" si="3"/>
        <v>0.46153846153846156</v>
      </c>
    </row>
    <row r="199" spans="2:8">
      <c r="B199" s="126" t="s">
        <v>261</v>
      </c>
      <c r="C199" s="196">
        <v>225</v>
      </c>
      <c r="D199" s="196">
        <f>SUMIF('Council Numbers by District'!B$4:B$830,'District Leaderboard Formula'!C199,'Council Numbers by District'!U$4:U$830)</f>
        <v>3</v>
      </c>
      <c r="E199" s="177">
        <f>SUMIF('Council Numbers by District'!B$4:B$830,'District Leaderboard Formula'!$C199,'Council Numbers by District'!F$4:F$830)</f>
        <v>7</v>
      </c>
      <c r="F199" s="190">
        <f>SUMIF('Council Numbers by District'!B$4:B$830,'District Leaderboard Formula'!$C199,'Council Numbers by District'!E$4:E$830)</f>
        <v>10</v>
      </c>
      <c r="G199" s="190">
        <v>7</v>
      </c>
      <c r="H199" s="178">
        <f t="shared" si="3"/>
        <v>1</v>
      </c>
    </row>
    <row r="200" spans="2:8">
      <c r="B200" s="126" t="s">
        <v>262</v>
      </c>
      <c r="C200" s="196">
        <v>226</v>
      </c>
      <c r="D200" s="196">
        <f>SUMIF('Council Numbers by District'!B$4:B$830,'District Leaderboard Formula'!C200,'Council Numbers by District'!U$4:U$830)</f>
        <v>0</v>
      </c>
      <c r="E200" s="177">
        <f>SUMIF('Council Numbers by District'!B$4:B$830,'District Leaderboard Formula'!$C200,'Council Numbers by District'!F$4:F$830)</f>
        <v>0</v>
      </c>
      <c r="F200" s="190">
        <f>SUMIF('Council Numbers by District'!B$4:B$830,'District Leaderboard Formula'!$C200,'Council Numbers by District'!E$4:E$830)</f>
        <v>15</v>
      </c>
      <c r="G200" s="190">
        <v>11</v>
      </c>
      <c r="H200" s="178">
        <f t="shared" si="3"/>
        <v>0</v>
      </c>
    </row>
    <row r="201" spans="2:8">
      <c r="B201" s="126" t="s">
        <v>263</v>
      </c>
      <c r="C201" s="196">
        <v>227</v>
      </c>
      <c r="D201" s="196">
        <f>SUMIF('Council Numbers by District'!B$4:B$830,'District Leaderboard Formula'!C201,'Council Numbers by District'!U$4:U$830)</f>
        <v>2</v>
      </c>
      <c r="E201" s="177">
        <f>SUMIF('Council Numbers by District'!B$4:B$830,'District Leaderboard Formula'!$C201,'Council Numbers by District'!F$4:F$830)</f>
        <v>2</v>
      </c>
      <c r="F201" s="190">
        <f>SUMIF('Council Numbers by District'!B$4:B$830,'District Leaderboard Formula'!$C201,'Council Numbers by District'!E$4:E$830)</f>
        <v>11</v>
      </c>
      <c r="G201" s="190">
        <v>8</v>
      </c>
      <c r="H201" s="178">
        <f t="shared" si="3"/>
        <v>0.25</v>
      </c>
    </row>
    <row r="202" spans="2:8">
      <c r="B202" s="126" t="s">
        <v>264</v>
      </c>
      <c r="C202" s="196">
        <v>228</v>
      </c>
      <c r="D202" s="196">
        <f>SUMIF('Council Numbers by District'!B$4:B$830,'District Leaderboard Formula'!C202,'Council Numbers by District'!U$4:U$830)</f>
        <v>0</v>
      </c>
      <c r="E202" s="177">
        <f>SUMIF('Council Numbers by District'!B$4:B$830,'District Leaderboard Formula'!$C202,'Council Numbers by District'!F$4:F$830)</f>
        <v>0</v>
      </c>
      <c r="F202" s="190">
        <f>SUMIF('Council Numbers by District'!B$4:B$830,'District Leaderboard Formula'!$C202,'Council Numbers by District'!E$4:E$830)</f>
        <v>23</v>
      </c>
      <c r="G202" s="190">
        <v>16</v>
      </c>
      <c r="H202" s="178">
        <f t="shared" si="3"/>
        <v>0</v>
      </c>
    </row>
    <row r="203" spans="2:8">
      <c r="B203" s="126" t="s">
        <v>265</v>
      </c>
      <c r="C203" s="196">
        <v>229</v>
      </c>
      <c r="D203" s="196">
        <f>SUMIF('Council Numbers by District'!B$4:B$830,'District Leaderboard Formula'!C203,'Council Numbers by District'!U$4:U$830)</f>
        <v>3</v>
      </c>
      <c r="E203" s="177">
        <f>SUMIF('Council Numbers by District'!B$4:B$830,'District Leaderboard Formula'!$C203,'Council Numbers by District'!F$4:F$830)</f>
        <v>26</v>
      </c>
      <c r="F203" s="190">
        <f>SUMIF('Council Numbers by District'!B$4:B$830,'District Leaderboard Formula'!$C203,'Council Numbers by District'!E$4:E$830)</f>
        <v>25</v>
      </c>
      <c r="G203" s="190">
        <v>18</v>
      </c>
      <c r="H203" s="178">
        <f t="shared" si="3"/>
        <v>1.4444444444444444</v>
      </c>
    </row>
    <row r="204" spans="2:8">
      <c r="B204" s="126" t="s">
        <v>266</v>
      </c>
      <c r="C204" s="196">
        <v>230</v>
      </c>
      <c r="D204" s="196">
        <f>SUMIF('Council Numbers by District'!B$4:B$830,'District Leaderboard Formula'!C204,'Council Numbers by District'!U$4:U$830)</f>
        <v>0</v>
      </c>
      <c r="E204" s="177">
        <f>SUMIF('Council Numbers by District'!B$4:B$830,'District Leaderboard Formula'!$C204,'Council Numbers by District'!F$4:F$830)</f>
        <v>3</v>
      </c>
      <c r="F204" s="190">
        <f>SUMIF('Council Numbers by District'!B$4:B$830,'District Leaderboard Formula'!$C204,'Council Numbers by District'!E$4:E$830)</f>
        <v>6</v>
      </c>
      <c r="G204" s="190">
        <v>4</v>
      </c>
      <c r="H204" s="178">
        <f t="shared" si="3"/>
        <v>0.75</v>
      </c>
    </row>
    <row r="205" spans="2:8">
      <c r="B205" s="126" t="s">
        <v>267</v>
      </c>
      <c r="C205" s="196">
        <v>231</v>
      </c>
      <c r="D205" s="196">
        <f>SUMIF('Council Numbers by District'!B$4:B$830,'District Leaderboard Formula'!C205,'Council Numbers by District'!U$4:U$830)</f>
        <v>0</v>
      </c>
      <c r="E205" s="177">
        <f>SUMIF('Council Numbers by District'!B$4:B$830,'District Leaderboard Formula'!$C205,'Council Numbers by District'!F$4:F$830)</f>
        <v>1</v>
      </c>
      <c r="F205" s="190">
        <f>SUMIF('Council Numbers by District'!B$4:B$830,'District Leaderboard Formula'!$C205,'Council Numbers by District'!E$4:E$830)</f>
        <v>19</v>
      </c>
      <c r="G205" s="190">
        <v>13</v>
      </c>
      <c r="H205" s="178">
        <f t="shared" si="3"/>
        <v>7.6923076923076927E-2</v>
      </c>
    </row>
    <row r="206" spans="2:8">
      <c r="B206" s="126" t="s">
        <v>268</v>
      </c>
      <c r="C206" s="196">
        <v>232</v>
      </c>
      <c r="D206" s="196">
        <f>SUMIF('Council Numbers by District'!B$4:B$830,'District Leaderboard Formula'!C206,'Council Numbers by District'!U$4:U$830)</f>
        <v>1</v>
      </c>
      <c r="E206" s="177">
        <f>SUMIF('Council Numbers by District'!B$4:B$830,'District Leaderboard Formula'!$C206,'Council Numbers by District'!F$4:F$830)</f>
        <v>28</v>
      </c>
      <c r="F206" s="190">
        <f>SUMIF('Council Numbers by District'!B$4:B$830,'District Leaderboard Formula'!$C206,'Council Numbers by District'!E$4:E$830)</f>
        <v>17</v>
      </c>
      <c r="G206" s="190">
        <v>12</v>
      </c>
      <c r="H206" s="178">
        <f t="shared" si="3"/>
        <v>2.3333333333333335</v>
      </c>
    </row>
    <row r="207" spans="2:8">
      <c r="B207" s="126" t="s">
        <v>269</v>
      </c>
      <c r="C207" s="196">
        <v>233</v>
      </c>
      <c r="D207" s="196">
        <f>SUMIF('Council Numbers by District'!B$4:B$830,'District Leaderboard Formula'!C207,'Council Numbers by District'!U$4:U$830)</f>
        <v>0</v>
      </c>
      <c r="E207" s="177">
        <f>SUMIF('Council Numbers by District'!B$4:B$830,'District Leaderboard Formula'!$C207,'Council Numbers by District'!F$4:F$830)</f>
        <v>5</v>
      </c>
      <c r="F207" s="190">
        <f>SUMIF('Council Numbers by District'!B$4:B$830,'District Leaderboard Formula'!$C207,'Council Numbers by District'!E$4:E$830)</f>
        <v>7</v>
      </c>
      <c r="G207" s="190">
        <v>5</v>
      </c>
      <c r="H207" s="178">
        <f t="shared" si="3"/>
        <v>1</v>
      </c>
    </row>
    <row r="208" spans="2:8">
      <c r="B208" s="126" t="s">
        <v>270</v>
      </c>
      <c r="C208" s="196">
        <v>234</v>
      </c>
      <c r="D208" s="196">
        <f>SUMIF('Council Numbers by District'!B$4:B$830,'District Leaderboard Formula'!C208,'Council Numbers by District'!U$4:U$830)</f>
        <v>0</v>
      </c>
      <c r="E208" s="177">
        <f>SUMIF('Council Numbers by District'!B$4:B$830,'District Leaderboard Formula'!$C208,'Council Numbers by District'!F$4:F$830)</f>
        <v>21</v>
      </c>
      <c r="F208" s="190">
        <f>SUMIF('Council Numbers by District'!B$4:B$830,'District Leaderboard Formula'!$C208,'Council Numbers by District'!E$4:E$830)</f>
        <v>18</v>
      </c>
      <c r="G208" s="190">
        <v>13</v>
      </c>
      <c r="H208" s="178">
        <f t="shared" si="3"/>
        <v>1.6153846153846154</v>
      </c>
    </row>
    <row r="209" spans="2:8">
      <c r="B209" s="126" t="s">
        <v>271</v>
      </c>
      <c r="C209" s="196">
        <v>235</v>
      </c>
      <c r="D209" s="196">
        <f>SUMIF('Council Numbers by District'!B$4:B$830,'District Leaderboard Formula'!C209,'Council Numbers by District'!U$4:U$830)</f>
        <v>0</v>
      </c>
      <c r="E209" s="177">
        <f>SUMIF('Council Numbers by District'!B$4:B$830,'District Leaderboard Formula'!$C209,'Council Numbers by District'!F$4:F$830)</f>
        <v>7</v>
      </c>
      <c r="F209" s="190">
        <f>SUMIF('Council Numbers by District'!B$4:B$830,'District Leaderboard Formula'!$C209,'Council Numbers by District'!E$4:E$830)</f>
        <v>16</v>
      </c>
      <c r="G209" s="190">
        <v>11</v>
      </c>
      <c r="H209" s="178">
        <f t="shared" si="3"/>
        <v>0.63636363636363635</v>
      </c>
    </row>
    <row r="210" spans="2:8">
      <c r="B210" s="126" t="s">
        <v>272</v>
      </c>
      <c r="C210" s="196">
        <v>236</v>
      </c>
      <c r="D210" s="196">
        <f>SUMIF('Council Numbers by District'!B$4:B$830,'District Leaderboard Formula'!C210,'Council Numbers by District'!U$4:U$830)</f>
        <v>0</v>
      </c>
      <c r="E210" s="177">
        <f>SUMIF('Council Numbers by District'!B$4:B$830,'District Leaderboard Formula'!$C210,'Council Numbers by District'!F$4:F$830)</f>
        <v>0</v>
      </c>
      <c r="F210" s="190">
        <f>SUMIF('Council Numbers by District'!B$4:B$830,'District Leaderboard Formula'!$C210,'Council Numbers by District'!E$4:E$830)</f>
        <v>12</v>
      </c>
      <c r="G210" s="190">
        <v>8</v>
      </c>
      <c r="H210" s="178">
        <f t="shared" si="3"/>
        <v>0</v>
      </c>
    </row>
    <row r="211" spans="2:8">
      <c r="B211" s="126" t="s">
        <v>273</v>
      </c>
      <c r="C211" s="196">
        <v>237</v>
      </c>
      <c r="D211" s="196">
        <f>SUMIF('Council Numbers by District'!B$4:B$830,'District Leaderboard Formula'!C211,'Council Numbers by District'!U$4:U$830)</f>
        <v>0</v>
      </c>
      <c r="E211" s="177">
        <f>SUMIF('Council Numbers by District'!B$4:B$830,'District Leaderboard Formula'!$C211,'Council Numbers by District'!F$4:F$830)</f>
        <v>0</v>
      </c>
      <c r="F211" s="190">
        <f>SUMIF('Council Numbers by District'!B$4:B$830,'District Leaderboard Formula'!$C211,'Council Numbers by District'!E$4:E$830)</f>
        <v>10</v>
      </c>
      <c r="G211" s="190">
        <v>7</v>
      </c>
      <c r="H211" s="178">
        <f t="shared" si="3"/>
        <v>0</v>
      </c>
    </row>
    <row r="212" spans="2:8">
      <c r="B212" s="126" t="s">
        <v>274</v>
      </c>
      <c r="C212" s="196">
        <v>238</v>
      </c>
      <c r="D212" s="196">
        <f>SUMIF('Council Numbers by District'!B$4:B$830,'District Leaderboard Formula'!C212,'Council Numbers by District'!U$4:U$830)</f>
        <v>0</v>
      </c>
      <c r="E212" s="177">
        <f>SUMIF('Council Numbers by District'!B$4:B$830,'District Leaderboard Formula'!$C212,'Council Numbers by District'!F$4:F$830)</f>
        <v>0</v>
      </c>
      <c r="F212" s="190">
        <f>SUMIF('Council Numbers by District'!B$4:B$830,'District Leaderboard Formula'!$C212,'Council Numbers by District'!E$4:E$830)</f>
        <v>10</v>
      </c>
      <c r="G212" s="190">
        <v>7</v>
      </c>
      <c r="H212" s="178">
        <f t="shared" si="3"/>
        <v>0</v>
      </c>
    </row>
    <row r="213" spans="2:8">
      <c r="B213" s="126" t="s">
        <v>275</v>
      </c>
      <c r="C213" s="196">
        <v>241</v>
      </c>
      <c r="D213" s="196">
        <f>SUMIF('Council Numbers by District'!B$4:B$830,'District Leaderboard Formula'!C213,'Council Numbers by District'!U$4:U$830)</f>
        <v>0</v>
      </c>
      <c r="E213" s="177">
        <f>SUMIF('Council Numbers by District'!B$4:B$830,'District Leaderboard Formula'!$C213,'Council Numbers by District'!F$4:F$830)</f>
        <v>0</v>
      </c>
      <c r="F213" s="190">
        <f>SUMIF('Council Numbers by District'!B$4:B$830,'District Leaderboard Formula'!$C213,'Council Numbers by District'!E$4:E$830)</f>
        <v>9</v>
      </c>
      <c r="G213" s="190">
        <v>6</v>
      </c>
      <c r="H213" s="178">
        <f t="shared" si="3"/>
        <v>0</v>
      </c>
    </row>
    <row r="214" spans="2:8">
      <c r="B214" s="126" t="s">
        <v>276</v>
      </c>
      <c r="C214" s="196">
        <v>242</v>
      </c>
      <c r="D214" s="196">
        <f>SUMIF('Council Numbers by District'!B$4:B$830,'District Leaderboard Formula'!C214,'Council Numbers by District'!U$4:U$830)</f>
        <v>3</v>
      </c>
      <c r="E214" s="177">
        <f>SUMIF('Council Numbers by District'!B$4:B$830,'District Leaderboard Formula'!$C214,'Council Numbers by District'!F$4:F$830)</f>
        <v>15</v>
      </c>
      <c r="F214" s="190">
        <f>SUMIF('Council Numbers by District'!B$4:B$830,'District Leaderboard Formula'!$C214,'Council Numbers by District'!E$4:E$830)</f>
        <v>9</v>
      </c>
      <c r="G214" s="190">
        <v>6</v>
      </c>
      <c r="H214" s="178">
        <f t="shared" si="3"/>
        <v>2.5</v>
      </c>
    </row>
    <row r="215" spans="2:8">
      <c r="B215" s="126" t="s">
        <v>291</v>
      </c>
      <c r="C215" s="196">
        <v>243</v>
      </c>
      <c r="D215" s="196">
        <f>SUMIF('Council Numbers by District'!B$4:B$830,'District Leaderboard Formula'!C215,'Council Numbers by District'!U$4:U$830)</f>
        <v>0</v>
      </c>
      <c r="E215" s="177">
        <f>SUMIF('Council Numbers by District'!B$4:B$830,'District Leaderboard Formula'!$C215,'Council Numbers by District'!F$4:F$830)</f>
        <v>6</v>
      </c>
      <c r="F215" s="190">
        <f>SUMIF('Council Numbers by District'!B$4:B$830,'District Leaderboard Formula'!$C215,'Council Numbers by District'!E$4:E$830)</f>
        <v>26</v>
      </c>
      <c r="G215" s="190">
        <v>18</v>
      </c>
      <c r="H215" s="178">
        <f t="shared" si="3"/>
        <v>0.33333333333333331</v>
      </c>
    </row>
    <row r="216" spans="2:8">
      <c r="B216" s="126" t="s">
        <v>295</v>
      </c>
      <c r="C216" s="196">
        <v>244</v>
      </c>
      <c r="D216" s="196">
        <f>SUMIF('Council Numbers by District'!B$4:B$830,'District Leaderboard Formula'!C216,'Council Numbers by District'!U$4:U$830)</f>
        <v>0</v>
      </c>
      <c r="E216" s="177">
        <f>SUMIF('Council Numbers by District'!B$4:B$830,'District Leaderboard Formula'!$C216,'Council Numbers by District'!F$4:F$830)</f>
        <v>1</v>
      </c>
      <c r="F216" s="190">
        <f>SUMIF('Council Numbers by District'!B$4:B$830,'District Leaderboard Formula'!$C216,'Council Numbers by District'!E$4:E$830)</f>
        <v>18</v>
      </c>
      <c r="G216" s="190">
        <v>13</v>
      </c>
      <c r="H216" s="178">
        <f t="shared" si="3"/>
        <v>7.6923076923076927E-2</v>
      </c>
    </row>
    <row r="217" spans="2:8">
      <c r="B217" s="126" t="s">
        <v>1411</v>
      </c>
      <c r="C217" s="196">
        <v>245</v>
      </c>
      <c r="D217" s="196">
        <f>SUMIF('Council Numbers by District'!B$4:B$830,'District Leaderboard Formula'!C217,'Council Numbers by District'!U$4:U$830)</f>
        <v>0</v>
      </c>
      <c r="E217" s="177">
        <f>SUMIF('Council Numbers by District'!B$4:B$830,'District Leaderboard Formula'!$C217,'Council Numbers by District'!F$4:F$830)</f>
        <v>3</v>
      </c>
      <c r="F217" s="190">
        <f>SUMIF('Council Numbers by District'!B$4:B$830,'District Leaderboard Formula'!$C217,'Council Numbers by District'!E$4:E$830)</f>
        <v>17</v>
      </c>
      <c r="G217" s="190">
        <v>12</v>
      </c>
      <c r="H217" s="178">
        <f t="shared" si="3"/>
        <v>0.25</v>
      </c>
    </row>
    <row r="218" spans="2:8">
      <c r="B218" s="126" t="s">
        <v>1412</v>
      </c>
      <c r="C218" s="196">
        <v>246</v>
      </c>
      <c r="D218" s="196">
        <f>SUMIF('Council Numbers by District'!B$4:B$830,'District Leaderboard Formula'!C218,'Council Numbers by District'!U$4:U$830)</f>
        <v>0</v>
      </c>
      <c r="E218" s="177">
        <f>SUMIF('Council Numbers by District'!B$4:B$830,'District Leaderboard Formula'!$C218,'Council Numbers by District'!F$4:F$830)</f>
        <v>12</v>
      </c>
      <c r="F218" s="190">
        <f>SUMIF('Council Numbers by District'!B$4:B$830,'District Leaderboard Formula'!$C218,'Council Numbers by District'!E$4:E$830)</f>
        <v>36</v>
      </c>
      <c r="G218" s="190">
        <v>25</v>
      </c>
      <c r="H218" s="178">
        <f t="shared" si="3"/>
        <v>0.48</v>
      </c>
    </row>
    <row r="219" spans="2:8">
      <c r="B219" s="126" t="s">
        <v>1413</v>
      </c>
      <c r="C219" s="196">
        <v>247</v>
      </c>
      <c r="D219" s="196">
        <f>SUMIF('Council Numbers by District'!B$4:B$830,'District Leaderboard Formula'!C219,'Council Numbers by District'!U$4:U$830)</f>
        <v>0</v>
      </c>
      <c r="E219" s="177">
        <f>SUMIF('Council Numbers by District'!B$4:B$830,'District Leaderboard Formula'!$C219,'Council Numbers by District'!F$4:F$830)</f>
        <v>6</v>
      </c>
      <c r="F219" s="190">
        <f>SUMIF('Council Numbers by District'!B$4:B$830,'District Leaderboard Formula'!$C219,'Council Numbers by District'!E$4:E$830)</f>
        <v>9</v>
      </c>
      <c r="G219" s="190">
        <v>6</v>
      </c>
      <c r="H219" s="178">
        <f t="shared" si="3"/>
        <v>1</v>
      </c>
    </row>
    <row r="220" spans="2:8" ht="15.6" customHeight="1">
      <c r="B220" s="232" t="s">
        <v>1414</v>
      </c>
      <c r="C220" s="196" t="s">
        <v>2615</v>
      </c>
      <c r="D220" s="196">
        <f>SUMIF('Council Numbers by District'!B$4:B$830,'District Leaderboard Formula'!C220,'Council Numbers by District'!U$4:U$830)</f>
        <v>0</v>
      </c>
      <c r="E220" s="233">
        <f>SUMIF('Council Numbers by District'!B$4:B$830,'District Leaderboard Formula'!$C220,'Council Numbers by District'!F$4:F$830)</f>
        <v>0</v>
      </c>
      <c r="F220" s="234">
        <f>SUMIF('Council Numbers by District'!B$4:B$830,'District Leaderboard Formula'!$C220,'Council Numbers by District'!E$4:E$830)</f>
        <v>3</v>
      </c>
      <c r="G220" s="234">
        <v>2</v>
      </c>
      <c r="H220" s="235">
        <f t="shared" si="3"/>
        <v>0</v>
      </c>
    </row>
  </sheetData>
  <phoneticPr fontId="3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56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14.140625" style="25" customWidth="1"/>
    <col min="3" max="3" width="16.7109375" style="24" customWidth="1"/>
    <col min="4" max="4" width="8" style="45" bestFit="1" customWidth="1"/>
    <col min="5" max="5" width="12" style="147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1" width="7.140625" style="28"/>
    <col min="22" max="22" width="8.42578125" style="28" bestFit="1" customWidth="1"/>
    <col min="23" max="23" width="7.140625" style="28"/>
    <col min="24" max="24" width="9.140625" style="28" bestFit="1" customWidth="1"/>
    <col min="25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9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44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58" t="s">
        <v>26</v>
      </c>
      <c r="O1" s="259"/>
      <c r="P1" s="259"/>
      <c r="Q1" s="259"/>
      <c r="R1" s="19"/>
      <c r="S1" s="13" t="s">
        <v>1583</v>
      </c>
      <c r="T1" s="14" t="s">
        <v>2399</v>
      </c>
      <c r="V1" s="173"/>
    </row>
    <row r="2" spans="1:29" ht="16.5" thickBot="1">
      <c r="A2" s="256">
        <v>44579</v>
      </c>
      <c r="B2" s="257"/>
      <c r="C2" s="257"/>
      <c r="D2" s="51"/>
      <c r="E2" s="145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9" s="29" customFormat="1" ht="44.25" customHeight="1">
      <c r="A3" s="112" t="s">
        <v>57</v>
      </c>
      <c r="B3" s="66"/>
      <c r="C3" s="24"/>
      <c r="D3" s="45"/>
      <c r="E3" s="147"/>
      <c r="F3" s="26"/>
      <c r="G3" s="26"/>
      <c r="H3" s="26"/>
      <c r="I3" s="191"/>
      <c r="J3" s="163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171" t="s">
        <v>28</v>
      </c>
      <c r="R3" s="23"/>
      <c r="S3" s="70" t="s">
        <v>2</v>
      </c>
      <c r="T3" s="78" t="s">
        <v>2397</v>
      </c>
    </row>
    <row r="4" spans="1:29" s="29" customFormat="1" ht="17.25" customHeight="1">
      <c r="A4" s="138">
        <v>638</v>
      </c>
      <c r="B4" s="166">
        <v>1</v>
      </c>
      <c r="C4" s="118" t="s">
        <v>42</v>
      </c>
      <c r="D4" s="46">
        <v>81</v>
      </c>
      <c r="E4" s="102">
        <v>4</v>
      </c>
      <c r="F4" s="4">
        <v>5</v>
      </c>
      <c r="G4" s="4">
        <v>1</v>
      </c>
      <c r="H4" s="4">
        <v>4</v>
      </c>
      <c r="I4" s="172">
        <v>1</v>
      </c>
      <c r="J4" s="102">
        <v>0</v>
      </c>
      <c r="K4" s="62" t="s">
        <v>1439</v>
      </c>
      <c r="L4" s="62" t="s">
        <v>2776</v>
      </c>
      <c r="M4" s="6"/>
      <c r="N4" s="62" t="s">
        <v>2774</v>
      </c>
      <c r="O4" s="62" t="s">
        <v>2774</v>
      </c>
      <c r="P4" s="62" t="s">
        <v>2774</v>
      </c>
      <c r="Q4" s="168" t="s">
        <v>2774</v>
      </c>
      <c r="R4" s="64"/>
      <c r="S4" s="62" t="s">
        <v>1439</v>
      </c>
      <c r="T4" s="62" t="s">
        <v>1439</v>
      </c>
    </row>
    <row r="5" spans="1:29" s="29" customFormat="1" ht="17.25" customHeight="1">
      <c r="A5" s="119">
        <v>6711</v>
      </c>
      <c r="B5" s="166">
        <v>1</v>
      </c>
      <c r="C5" s="118" t="s">
        <v>42</v>
      </c>
      <c r="D5" s="46">
        <v>116</v>
      </c>
      <c r="E5" s="102">
        <v>5</v>
      </c>
      <c r="F5" s="4">
        <v>2</v>
      </c>
      <c r="G5" s="4">
        <v>0</v>
      </c>
      <c r="H5" s="4">
        <v>2</v>
      </c>
      <c r="I5" s="172">
        <v>0.4</v>
      </c>
      <c r="J5" s="102">
        <v>0</v>
      </c>
      <c r="K5" s="62" t="s">
        <v>1439</v>
      </c>
      <c r="L5" s="62" t="s">
        <v>2776</v>
      </c>
      <c r="M5" s="6"/>
      <c r="N5" s="62" t="s">
        <v>2774</v>
      </c>
      <c r="O5" s="62" t="s">
        <v>2774</v>
      </c>
      <c r="P5" s="62" t="s">
        <v>2774</v>
      </c>
      <c r="Q5" s="168" t="s">
        <v>31</v>
      </c>
      <c r="R5" s="64"/>
      <c r="S5" s="62" t="s">
        <v>1439</v>
      </c>
      <c r="T5" s="62" t="s">
        <v>1439</v>
      </c>
    </row>
    <row r="6" spans="1:29" s="29" customFormat="1" ht="17.25" customHeight="1">
      <c r="A6" s="124">
        <v>15727</v>
      </c>
      <c r="B6" s="166">
        <v>1</v>
      </c>
      <c r="C6" s="118" t="s">
        <v>42</v>
      </c>
      <c r="D6" s="46">
        <v>35</v>
      </c>
      <c r="E6" s="102">
        <v>3</v>
      </c>
      <c r="F6" s="4">
        <v>0</v>
      </c>
      <c r="G6" s="4">
        <v>0</v>
      </c>
      <c r="H6" s="4">
        <v>0</v>
      </c>
      <c r="I6" s="172">
        <v>0</v>
      </c>
      <c r="J6" s="102">
        <v>0</v>
      </c>
      <c r="K6" s="62" t="s">
        <v>2776</v>
      </c>
      <c r="L6" s="62" t="s">
        <v>2776</v>
      </c>
      <c r="M6" s="6"/>
      <c r="N6" s="62" t="s">
        <v>31</v>
      </c>
      <c r="O6" s="62" t="s">
        <v>31</v>
      </c>
      <c r="P6" s="62" t="s">
        <v>31</v>
      </c>
      <c r="Q6" s="168" t="s">
        <v>31</v>
      </c>
      <c r="R6" s="64"/>
      <c r="S6" s="62" t="s">
        <v>2776</v>
      </c>
      <c r="T6" s="62" t="s">
        <v>2776</v>
      </c>
      <c r="X6" s="31"/>
    </row>
    <row r="7" spans="1:29" s="29" customFormat="1" ht="17.25" customHeight="1">
      <c r="A7" s="119">
        <v>16041</v>
      </c>
      <c r="B7" s="166">
        <v>1</v>
      </c>
      <c r="C7" s="118" t="s">
        <v>42</v>
      </c>
      <c r="D7" s="46">
        <v>56</v>
      </c>
      <c r="E7" s="102">
        <v>3</v>
      </c>
      <c r="F7" s="4">
        <v>6</v>
      </c>
      <c r="G7" s="4">
        <v>2</v>
      </c>
      <c r="H7" s="4">
        <v>4</v>
      </c>
      <c r="I7" s="172">
        <v>1.3333333333333333</v>
      </c>
      <c r="J7" s="102">
        <v>0</v>
      </c>
      <c r="K7" s="62" t="s">
        <v>1439</v>
      </c>
      <c r="L7" s="62" t="s">
        <v>2776</v>
      </c>
      <c r="M7" s="6"/>
      <c r="N7" s="62" t="s">
        <v>2774</v>
      </c>
      <c r="O7" s="62" t="s">
        <v>2774</v>
      </c>
      <c r="P7" s="62" t="s">
        <v>2774</v>
      </c>
      <c r="Q7" s="168" t="s">
        <v>31</v>
      </c>
      <c r="R7" s="64"/>
      <c r="S7" s="62" t="s">
        <v>1439</v>
      </c>
      <c r="T7" s="62" t="s">
        <v>2776</v>
      </c>
      <c r="X7" s="31"/>
    </row>
    <row r="8" spans="1:29" s="29" customFormat="1" ht="17.25" customHeight="1">
      <c r="A8" s="119">
        <v>7563</v>
      </c>
      <c r="B8" s="166">
        <v>2</v>
      </c>
      <c r="C8" s="118" t="s">
        <v>42</v>
      </c>
      <c r="D8" s="46">
        <v>319</v>
      </c>
      <c r="E8" s="102">
        <v>16</v>
      </c>
      <c r="F8" s="4">
        <v>1</v>
      </c>
      <c r="G8" s="4">
        <v>0</v>
      </c>
      <c r="H8" s="4">
        <v>1</v>
      </c>
      <c r="I8" s="172">
        <v>6.25E-2</v>
      </c>
      <c r="J8" s="102">
        <v>0</v>
      </c>
      <c r="K8" s="62" t="s">
        <v>1439</v>
      </c>
      <c r="L8" s="62" t="s">
        <v>2776</v>
      </c>
      <c r="M8" s="6"/>
      <c r="N8" s="62" t="s">
        <v>2774</v>
      </c>
      <c r="O8" s="62" t="s">
        <v>2774</v>
      </c>
      <c r="P8" s="62" t="s">
        <v>31</v>
      </c>
      <c r="Q8" s="168" t="s">
        <v>2774</v>
      </c>
      <c r="R8" s="64"/>
      <c r="S8" s="62" t="s">
        <v>1439</v>
      </c>
      <c r="T8" s="62" t="s">
        <v>1439</v>
      </c>
      <c r="X8" s="31"/>
    </row>
    <row r="9" spans="1:29" s="29" customFormat="1" ht="17.25" customHeight="1">
      <c r="A9" s="119">
        <v>12360</v>
      </c>
      <c r="B9" s="166">
        <v>2</v>
      </c>
      <c r="C9" s="118" t="s">
        <v>42</v>
      </c>
      <c r="D9" s="46">
        <v>165</v>
      </c>
      <c r="E9" s="102">
        <v>8</v>
      </c>
      <c r="F9" s="4">
        <v>1</v>
      </c>
      <c r="G9" s="4">
        <v>0</v>
      </c>
      <c r="H9" s="4">
        <v>1</v>
      </c>
      <c r="I9" s="172">
        <v>0.125</v>
      </c>
      <c r="J9" s="102">
        <v>0</v>
      </c>
      <c r="K9" s="62" t="s">
        <v>1439</v>
      </c>
      <c r="L9" s="62" t="s">
        <v>2776</v>
      </c>
      <c r="M9" s="6"/>
      <c r="N9" s="62" t="s">
        <v>2774</v>
      </c>
      <c r="O9" s="62" t="s">
        <v>2774</v>
      </c>
      <c r="P9" s="62" t="s">
        <v>2774</v>
      </c>
      <c r="Q9" s="168" t="s">
        <v>31</v>
      </c>
      <c r="R9" s="64"/>
      <c r="S9" s="62" t="s">
        <v>1439</v>
      </c>
      <c r="T9" s="62" t="s">
        <v>1439</v>
      </c>
    </row>
    <row r="10" spans="1:29" s="29" customFormat="1" ht="17.25" customHeight="1">
      <c r="A10" s="119">
        <v>16287</v>
      </c>
      <c r="B10" s="166">
        <v>2</v>
      </c>
      <c r="C10" s="118" t="s">
        <v>2777</v>
      </c>
      <c r="D10" s="46">
        <v>43</v>
      </c>
      <c r="E10" s="102">
        <v>3</v>
      </c>
      <c r="F10" s="4">
        <v>0</v>
      </c>
      <c r="G10" s="4">
        <v>0</v>
      </c>
      <c r="H10" s="4">
        <v>0</v>
      </c>
      <c r="I10" s="172">
        <v>0</v>
      </c>
      <c r="J10" s="102">
        <v>0</v>
      </c>
      <c r="K10" s="62" t="s">
        <v>1439</v>
      </c>
      <c r="L10" s="62" t="s">
        <v>2776</v>
      </c>
      <c r="M10" s="6"/>
      <c r="N10" s="62" t="s">
        <v>2774</v>
      </c>
      <c r="O10" s="62" t="s">
        <v>2774</v>
      </c>
      <c r="P10" s="62" t="s">
        <v>2774</v>
      </c>
      <c r="Q10" s="168" t="s">
        <v>2774</v>
      </c>
      <c r="R10" s="64"/>
      <c r="S10" s="62" t="s">
        <v>1439</v>
      </c>
      <c r="T10" s="62" t="s">
        <v>2776</v>
      </c>
    </row>
    <row r="11" spans="1:29" s="29" customFormat="1" ht="17.25" customHeight="1">
      <c r="A11" s="119">
        <v>10420</v>
      </c>
      <c r="B11" s="166">
        <v>3</v>
      </c>
      <c r="C11" s="118" t="s">
        <v>42</v>
      </c>
      <c r="D11" s="46">
        <v>289</v>
      </c>
      <c r="E11" s="102">
        <v>14</v>
      </c>
      <c r="F11" s="4">
        <v>6</v>
      </c>
      <c r="G11" s="4">
        <v>2</v>
      </c>
      <c r="H11" s="4">
        <v>4</v>
      </c>
      <c r="I11" s="172">
        <v>0.2857142857142857</v>
      </c>
      <c r="J11" s="102">
        <v>0</v>
      </c>
      <c r="K11" s="62" t="s">
        <v>1439</v>
      </c>
      <c r="L11" s="62" t="s">
        <v>1439</v>
      </c>
      <c r="M11" s="6"/>
      <c r="N11" s="62" t="s">
        <v>2774</v>
      </c>
      <c r="O11" s="62" t="s">
        <v>2774</v>
      </c>
      <c r="P11" s="62" t="s">
        <v>31</v>
      </c>
      <c r="Q11" s="168" t="s">
        <v>2774</v>
      </c>
      <c r="R11" s="71"/>
      <c r="S11" s="62" t="s">
        <v>1439</v>
      </c>
      <c r="T11" s="62" t="s">
        <v>1439</v>
      </c>
    </row>
    <row r="12" spans="1:29" s="29" customFormat="1" ht="17.25" customHeight="1">
      <c r="A12" s="119">
        <v>11926</v>
      </c>
      <c r="B12" s="166">
        <v>3</v>
      </c>
      <c r="C12" s="118" t="s">
        <v>42</v>
      </c>
      <c r="D12" s="46">
        <v>87</v>
      </c>
      <c r="E12" s="102">
        <v>4</v>
      </c>
      <c r="F12" s="4">
        <v>0</v>
      </c>
      <c r="G12" s="4">
        <v>0</v>
      </c>
      <c r="H12" s="4">
        <v>0</v>
      </c>
      <c r="I12" s="172">
        <v>0</v>
      </c>
      <c r="J12" s="102">
        <v>0</v>
      </c>
      <c r="K12" s="62" t="s">
        <v>1439</v>
      </c>
      <c r="L12" s="62" t="s">
        <v>2776</v>
      </c>
      <c r="M12" s="6"/>
      <c r="N12" s="62" t="s">
        <v>2774</v>
      </c>
      <c r="O12" s="62" t="s">
        <v>2774</v>
      </c>
      <c r="P12" s="62" t="s">
        <v>2774</v>
      </c>
      <c r="Q12" s="168" t="s">
        <v>2774</v>
      </c>
      <c r="R12" s="71"/>
      <c r="S12" s="62" t="s">
        <v>1439</v>
      </c>
      <c r="T12" s="62" t="s">
        <v>2776</v>
      </c>
    </row>
    <row r="13" spans="1:29" s="30" customFormat="1" ht="17.25" customHeight="1">
      <c r="A13" s="119">
        <v>12084</v>
      </c>
      <c r="B13" s="166">
        <v>3</v>
      </c>
      <c r="C13" s="118" t="s">
        <v>42</v>
      </c>
      <c r="D13" s="46">
        <v>73</v>
      </c>
      <c r="E13" s="102">
        <v>4</v>
      </c>
      <c r="F13" s="4">
        <v>0</v>
      </c>
      <c r="G13" s="4">
        <v>0</v>
      </c>
      <c r="H13" s="4">
        <v>0</v>
      </c>
      <c r="I13" s="172">
        <v>0</v>
      </c>
      <c r="J13" s="102">
        <v>0</v>
      </c>
      <c r="K13" s="62" t="s">
        <v>1439</v>
      </c>
      <c r="L13" s="62" t="s">
        <v>2776</v>
      </c>
      <c r="M13" s="6"/>
      <c r="N13" s="62" t="s">
        <v>2774</v>
      </c>
      <c r="O13" s="62" t="s">
        <v>2774</v>
      </c>
      <c r="P13" s="62" t="s">
        <v>31</v>
      </c>
      <c r="Q13" s="168" t="s">
        <v>2774</v>
      </c>
      <c r="R13" s="64"/>
      <c r="S13" s="62" t="s">
        <v>1439</v>
      </c>
      <c r="T13" s="62" t="s">
        <v>2776</v>
      </c>
      <c r="X13" s="29"/>
    </row>
    <row r="14" spans="1:29" s="29" customFormat="1" ht="17.25" customHeight="1">
      <c r="A14" s="119">
        <v>17449</v>
      </c>
      <c r="B14" s="166">
        <v>3</v>
      </c>
      <c r="C14" s="118" t="s">
        <v>42</v>
      </c>
      <c r="D14" s="46">
        <v>38</v>
      </c>
      <c r="E14" s="102">
        <v>3</v>
      </c>
      <c r="F14" s="4">
        <v>3</v>
      </c>
      <c r="G14" s="4">
        <v>0</v>
      </c>
      <c r="H14" s="4">
        <v>3</v>
      </c>
      <c r="I14" s="172">
        <v>1</v>
      </c>
      <c r="J14" s="102">
        <v>1</v>
      </c>
      <c r="K14" s="62" t="s">
        <v>1439</v>
      </c>
      <c r="L14" s="62" t="s">
        <v>2776</v>
      </c>
      <c r="M14" s="6"/>
      <c r="N14" s="62" t="s">
        <v>2774</v>
      </c>
      <c r="O14" s="62" t="s">
        <v>2774</v>
      </c>
      <c r="P14" s="62" t="s">
        <v>2774</v>
      </c>
      <c r="Q14" s="168" t="s">
        <v>2774</v>
      </c>
      <c r="R14" s="64"/>
      <c r="S14" s="62" t="s">
        <v>1439</v>
      </c>
      <c r="T14" s="62" t="s">
        <v>1439</v>
      </c>
    </row>
    <row r="15" spans="1:29" s="29" customFormat="1" ht="17.25" customHeight="1">
      <c r="A15" s="124">
        <v>7713</v>
      </c>
      <c r="B15" s="166">
        <v>4</v>
      </c>
      <c r="C15" s="118" t="s">
        <v>2778</v>
      </c>
      <c r="D15" s="46">
        <v>22</v>
      </c>
      <c r="E15" s="102">
        <v>3</v>
      </c>
      <c r="F15" s="4">
        <v>0</v>
      </c>
      <c r="G15" s="4">
        <v>0</v>
      </c>
      <c r="H15" s="4">
        <v>0</v>
      </c>
      <c r="I15" s="172">
        <v>0</v>
      </c>
      <c r="J15" s="102">
        <v>0</v>
      </c>
      <c r="K15" s="62" t="s">
        <v>2776</v>
      </c>
      <c r="L15" s="62" t="s">
        <v>2776</v>
      </c>
      <c r="M15" s="6"/>
      <c r="N15" s="62" t="s">
        <v>31</v>
      </c>
      <c r="O15" s="62" t="s">
        <v>31</v>
      </c>
      <c r="P15" s="62" t="s">
        <v>31</v>
      </c>
      <c r="Q15" s="168" t="s">
        <v>31</v>
      </c>
      <c r="R15" s="71"/>
      <c r="S15" s="62" t="s">
        <v>1439</v>
      </c>
      <c r="T15" s="62" t="s">
        <v>2776</v>
      </c>
      <c r="W15" s="31"/>
      <c r="Y15" s="192"/>
      <c r="Z15" s="192"/>
      <c r="AA15" s="192"/>
      <c r="AB15" s="192"/>
      <c r="AC15" s="192"/>
    </row>
    <row r="16" spans="1:29" s="29" customFormat="1" ht="17.25" customHeight="1">
      <c r="A16" s="124">
        <v>9067</v>
      </c>
      <c r="B16" s="166">
        <v>4</v>
      </c>
      <c r="C16" s="118" t="s">
        <v>42</v>
      </c>
      <c r="D16" s="46">
        <v>19</v>
      </c>
      <c r="E16" s="102">
        <v>4</v>
      </c>
      <c r="F16" s="4">
        <v>0</v>
      </c>
      <c r="G16" s="4">
        <v>0</v>
      </c>
      <c r="H16" s="4">
        <v>0</v>
      </c>
      <c r="I16" s="172">
        <v>0</v>
      </c>
      <c r="J16" s="102">
        <v>0</v>
      </c>
      <c r="K16" s="62" t="s">
        <v>2776</v>
      </c>
      <c r="L16" s="62" t="s">
        <v>2776</v>
      </c>
      <c r="M16" s="6"/>
      <c r="N16" s="62" t="s">
        <v>31</v>
      </c>
      <c r="O16" s="62" t="s">
        <v>31</v>
      </c>
      <c r="P16" s="62" t="s">
        <v>31</v>
      </c>
      <c r="Q16" s="168" t="s">
        <v>31</v>
      </c>
      <c r="R16" s="64"/>
      <c r="S16" s="62" t="s">
        <v>1439</v>
      </c>
      <c r="T16" s="62" t="s">
        <v>2776</v>
      </c>
      <c r="W16" s="31"/>
      <c r="Y16" s="192"/>
      <c r="Z16" s="192"/>
      <c r="AA16" s="192"/>
      <c r="AB16" s="192"/>
      <c r="AC16" s="192"/>
    </row>
    <row r="17" spans="1:29" s="29" customFormat="1" ht="17.25" customHeight="1">
      <c r="A17" s="119">
        <v>12160</v>
      </c>
      <c r="B17" s="166">
        <v>4</v>
      </c>
      <c r="C17" s="118" t="s">
        <v>42</v>
      </c>
      <c r="D17" s="46">
        <v>132</v>
      </c>
      <c r="E17" s="102">
        <v>6</v>
      </c>
      <c r="F17" s="4">
        <v>3</v>
      </c>
      <c r="G17" s="4">
        <v>0</v>
      </c>
      <c r="H17" s="4">
        <v>3</v>
      </c>
      <c r="I17" s="172">
        <v>0.5</v>
      </c>
      <c r="J17" s="102">
        <v>0</v>
      </c>
      <c r="K17" s="62" t="s">
        <v>1439</v>
      </c>
      <c r="L17" s="62" t="s">
        <v>2776</v>
      </c>
      <c r="M17" s="6"/>
      <c r="N17" s="62" t="s">
        <v>2774</v>
      </c>
      <c r="O17" s="62" t="s">
        <v>2774</v>
      </c>
      <c r="P17" s="62" t="s">
        <v>31</v>
      </c>
      <c r="Q17" s="168" t="s">
        <v>31</v>
      </c>
      <c r="R17" s="64"/>
      <c r="S17" s="62" t="s">
        <v>1439</v>
      </c>
      <c r="T17" s="62" t="s">
        <v>1439</v>
      </c>
      <c r="Y17" s="192"/>
      <c r="Z17" s="192"/>
      <c r="AA17" s="192"/>
      <c r="AB17" s="192"/>
      <c r="AC17" s="192"/>
    </row>
    <row r="18" spans="1:29" s="29" customFormat="1" ht="17.25" customHeight="1">
      <c r="A18" s="119">
        <v>14413</v>
      </c>
      <c r="B18" s="166">
        <v>4</v>
      </c>
      <c r="C18" s="118" t="s">
        <v>42</v>
      </c>
      <c r="D18" s="46">
        <v>78</v>
      </c>
      <c r="E18" s="102">
        <v>4</v>
      </c>
      <c r="F18" s="4">
        <v>7</v>
      </c>
      <c r="G18" s="4">
        <v>0</v>
      </c>
      <c r="H18" s="4">
        <v>7</v>
      </c>
      <c r="I18" s="172">
        <v>1.75</v>
      </c>
      <c r="J18" s="102">
        <v>0</v>
      </c>
      <c r="K18" s="62" t="s">
        <v>1439</v>
      </c>
      <c r="L18" s="62" t="s">
        <v>2776</v>
      </c>
      <c r="M18" s="6"/>
      <c r="N18" s="62" t="s">
        <v>2774</v>
      </c>
      <c r="O18" s="62" t="s">
        <v>31</v>
      </c>
      <c r="P18" s="62" t="s">
        <v>2774</v>
      </c>
      <c r="Q18" s="168" t="s">
        <v>2774</v>
      </c>
      <c r="R18" s="64"/>
      <c r="S18" s="62" t="s">
        <v>1439</v>
      </c>
      <c r="T18" s="62" t="s">
        <v>1439</v>
      </c>
      <c r="Y18" s="192"/>
      <c r="Z18" s="192"/>
      <c r="AA18" s="192"/>
      <c r="AB18" s="192"/>
      <c r="AC18" s="192"/>
    </row>
    <row r="19" spans="1:29" s="30" customFormat="1" ht="17.25" customHeight="1">
      <c r="A19" s="119">
        <v>16778</v>
      </c>
      <c r="B19" s="166">
        <v>4</v>
      </c>
      <c r="C19" s="118" t="s">
        <v>42</v>
      </c>
      <c r="D19" s="46">
        <v>79</v>
      </c>
      <c r="E19" s="102">
        <v>4</v>
      </c>
      <c r="F19" s="4">
        <v>6</v>
      </c>
      <c r="G19" s="4">
        <v>0</v>
      </c>
      <c r="H19" s="4">
        <v>6</v>
      </c>
      <c r="I19" s="172">
        <v>1.5</v>
      </c>
      <c r="J19" s="102">
        <v>0</v>
      </c>
      <c r="K19" s="62" t="s">
        <v>1439</v>
      </c>
      <c r="L19" s="62" t="s">
        <v>2776</v>
      </c>
      <c r="M19" s="6"/>
      <c r="N19" s="62" t="s">
        <v>2774</v>
      </c>
      <c r="O19" s="62" t="s">
        <v>2774</v>
      </c>
      <c r="P19" s="62" t="s">
        <v>2774</v>
      </c>
      <c r="Q19" s="168" t="s">
        <v>2774</v>
      </c>
      <c r="R19" s="71"/>
      <c r="S19" s="62" t="s">
        <v>1439</v>
      </c>
      <c r="T19" s="62" t="s">
        <v>2776</v>
      </c>
      <c r="Y19" s="192"/>
      <c r="Z19" s="192"/>
      <c r="AA19" s="192"/>
      <c r="AB19" s="192"/>
      <c r="AC19" s="192"/>
    </row>
    <row r="20" spans="1:29" s="31" customFormat="1" ht="17.25" customHeight="1">
      <c r="A20" s="119">
        <v>4497</v>
      </c>
      <c r="B20" s="166">
        <v>5</v>
      </c>
      <c r="C20" s="118" t="s">
        <v>42</v>
      </c>
      <c r="D20" s="46">
        <v>79</v>
      </c>
      <c r="E20" s="102">
        <v>3</v>
      </c>
      <c r="F20" s="4">
        <v>1</v>
      </c>
      <c r="G20" s="4">
        <v>0</v>
      </c>
      <c r="H20" s="4">
        <v>1</v>
      </c>
      <c r="I20" s="172">
        <v>0.33333333333333331</v>
      </c>
      <c r="J20" s="102">
        <v>1</v>
      </c>
      <c r="K20" s="62" t="s">
        <v>1439</v>
      </c>
      <c r="L20" s="62" t="s">
        <v>2776</v>
      </c>
      <c r="M20" s="6"/>
      <c r="N20" s="62" t="s">
        <v>2774</v>
      </c>
      <c r="O20" s="62" t="s">
        <v>2774</v>
      </c>
      <c r="P20" s="62" t="s">
        <v>2774</v>
      </c>
      <c r="Q20" s="168" t="s">
        <v>2774</v>
      </c>
      <c r="R20" s="71"/>
      <c r="S20" s="62" t="s">
        <v>1439</v>
      </c>
      <c r="T20" s="62" t="s">
        <v>1439</v>
      </c>
      <c r="Y20" s="192"/>
      <c r="Z20" s="192"/>
      <c r="AA20" s="192"/>
      <c r="AB20" s="192"/>
      <c r="AC20" s="192"/>
    </row>
    <row r="21" spans="1:29" s="29" customFormat="1" ht="17.25" customHeight="1">
      <c r="A21" s="119">
        <v>9129</v>
      </c>
      <c r="B21" s="166">
        <v>5</v>
      </c>
      <c r="C21" s="118" t="s">
        <v>42</v>
      </c>
      <c r="D21" s="46">
        <v>61</v>
      </c>
      <c r="E21" s="102">
        <v>3</v>
      </c>
      <c r="F21" s="4">
        <v>0</v>
      </c>
      <c r="G21" s="4">
        <v>0</v>
      </c>
      <c r="H21" s="4">
        <v>0</v>
      </c>
      <c r="I21" s="172">
        <v>0</v>
      </c>
      <c r="J21" s="102">
        <v>0</v>
      </c>
      <c r="K21" s="62" t="s">
        <v>1439</v>
      </c>
      <c r="L21" s="62" t="s">
        <v>2776</v>
      </c>
      <c r="M21" s="6"/>
      <c r="N21" s="62" t="s">
        <v>2774</v>
      </c>
      <c r="O21" s="62" t="s">
        <v>2774</v>
      </c>
      <c r="P21" s="62" t="s">
        <v>2774</v>
      </c>
      <c r="Q21" s="168" t="s">
        <v>2774</v>
      </c>
      <c r="R21" s="64"/>
      <c r="S21" s="62" t="s">
        <v>1439</v>
      </c>
      <c r="T21" s="62" t="s">
        <v>1439</v>
      </c>
      <c r="Y21" s="192"/>
      <c r="Z21" s="192"/>
      <c r="AA21" s="192"/>
      <c r="AB21" s="192"/>
      <c r="AC21" s="192"/>
    </row>
    <row r="22" spans="1:29" s="29" customFormat="1" ht="17.25" customHeight="1">
      <c r="A22" s="119">
        <v>10862</v>
      </c>
      <c r="B22" s="166">
        <v>5</v>
      </c>
      <c r="C22" s="118" t="s">
        <v>42</v>
      </c>
      <c r="D22" s="46">
        <v>38</v>
      </c>
      <c r="E22" s="102">
        <v>3</v>
      </c>
      <c r="F22" s="4">
        <v>0</v>
      </c>
      <c r="G22" s="4">
        <v>0</v>
      </c>
      <c r="H22" s="4">
        <v>0</v>
      </c>
      <c r="I22" s="172">
        <v>0</v>
      </c>
      <c r="J22" s="102">
        <v>0</v>
      </c>
      <c r="K22" s="62" t="s">
        <v>2776</v>
      </c>
      <c r="L22" s="62" t="s">
        <v>2776</v>
      </c>
      <c r="M22" s="6"/>
      <c r="N22" s="62" t="s">
        <v>31</v>
      </c>
      <c r="O22" s="62" t="s">
        <v>31</v>
      </c>
      <c r="P22" s="62" t="s">
        <v>31</v>
      </c>
      <c r="Q22" s="168" t="s">
        <v>31</v>
      </c>
      <c r="R22" s="64"/>
      <c r="S22" s="62" t="s">
        <v>1439</v>
      </c>
      <c r="T22" s="62" t="s">
        <v>2776</v>
      </c>
      <c r="Y22" s="192"/>
      <c r="Z22" s="192"/>
      <c r="AA22" s="192"/>
      <c r="AB22" s="192"/>
      <c r="AC22" s="192"/>
    </row>
    <row r="23" spans="1:29" s="29" customFormat="1" ht="17.25" customHeight="1">
      <c r="A23" s="119">
        <v>14584</v>
      </c>
      <c r="B23" s="166">
        <v>5</v>
      </c>
      <c r="C23" s="118" t="s">
        <v>2779</v>
      </c>
      <c r="D23" s="46">
        <v>82</v>
      </c>
      <c r="E23" s="102">
        <v>4</v>
      </c>
      <c r="F23" s="4">
        <v>9</v>
      </c>
      <c r="G23" s="4">
        <v>0</v>
      </c>
      <c r="H23" s="4">
        <v>9</v>
      </c>
      <c r="I23" s="172">
        <v>2.25</v>
      </c>
      <c r="J23" s="102">
        <v>1</v>
      </c>
      <c r="K23" s="62" t="s">
        <v>1439</v>
      </c>
      <c r="L23" s="62" t="s">
        <v>2776</v>
      </c>
      <c r="M23" s="6"/>
      <c r="N23" s="62" t="s">
        <v>2774</v>
      </c>
      <c r="O23" s="62" t="s">
        <v>2774</v>
      </c>
      <c r="P23" s="62" t="s">
        <v>2774</v>
      </c>
      <c r="Q23" s="168" t="s">
        <v>2774</v>
      </c>
      <c r="R23" s="64"/>
      <c r="S23" s="62" t="s">
        <v>1439</v>
      </c>
      <c r="T23" s="62" t="s">
        <v>1439</v>
      </c>
      <c r="Y23" s="192"/>
      <c r="Z23" s="192"/>
      <c r="AA23" s="192"/>
      <c r="AB23" s="192"/>
      <c r="AC23" s="192"/>
    </row>
    <row r="24" spans="1:29" s="29" customFormat="1" ht="17.25" customHeight="1">
      <c r="A24" s="119">
        <v>8044</v>
      </c>
      <c r="B24" s="166">
        <v>6</v>
      </c>
      <c r="C24" s="118" t="s">
        <v>42</v>
      </c>
      <c r="D24" s="46">
        <v>58</v>
      </c>
      <c r="E24" s="102">
        <v>3</v>
      </c>
      <c r="F24" s="4">
        <v>0</v>
      </c>
      <c r="G24" s="4">
        <v>0</v>
      </c>
      <c r="H24" s="4">
        <v>0</v>
      </c>
      <c r="I24" s="172">
        <v>0</v>
      </c>
      <c r="J24" s="102">
        <v>0</v>
      </c>
      <c r="K24" s="62" t="s">
        <v>1439</v>
      </c>
      <c r="L24" s="62" t="s">
        <v>2776</v>
      </c>
      <c r="M24" s="6"/>
      <c r="N24" s="62" t="s">
        <v>2774</v>
      </c>
      <c r="O24" s="62" t="s">
        <v>2774</v>
      </c>
      <c r="P24" s="62" t="s">
        <v>31</v>
      </c>
      <c r="Q24" s="168" t="s">
        <v>31</v>
      </c>
      <c r="R24" s="73"/>
      <c r="S24" s="62" t="s">
        <v>1439</v>
      </c>
      <c r="T24" s="62" t="s">
        <v>2776</v>
      </c>
      <c r="Y24" s="192"/>
      <c r="Z24" s="192"/>
      <c r="AA24" s="192"/>
      <c r="AB24" s="192"/>
      <c r="AC24" s="192"/>
    </row>
    <row r="25" spans="1:29" s="29" customFormat="1" ht="17.25" customHeight="1">
      <c r="A25" s="138">
        <v>10788</v>
      </c>
      <c r="B25" s="166">
        <v>6</v>
      </c>
      <c r="C25" s="118" t="s">
        <v>42</v>
      </c>
      <c r="D25" s="46">
        <v>59</v>
      </c>
      <c r="E25" s="102">
        <v>3</v>
      </c>
      <c r="F25" s="4">
        <v>2</v>
      </c>
      <c r="G25" s="4">
        <v>0</v>
      </c>
      <c r="H25" s="4">
        <v>2</v>
      </c>
      <c r="I25" s="172">
        <v>0.66666666666666663</v>
      </c>
      <c r="J25" s="102">
        <v>0</v>
      </c>
      <c r="K25" s="62" t="s">
        <v>1439</v>
      </c>
      <c r="L25" s="62" t="s">
        <v>2776</v>
      </c>
      <c r="M25" s="6"/>
      <c r="N25" s="62" t="s">
        <v>2774</v>
      </c>
      <c r="O25" s="62" t="s">
        <v>2774</v>
      </c>
      <c r="P25" s="62" t="s">
        <v>31</v>
      </c>
      <c r="Q25" s="168" t="s">
        <v>31</v>
      </c>
      <c r="R25" s="64"/>
      <c r="S25" s="62" t="s">
        <v>1439</v>
      </c>
      <c r="T25" s="62" t="s">
        <v>2776</v>
      </c>
      <c r="Y25" s="192"/>
      <c r="Z25" s="192"/>
      <c r="AA25" s="192"/>
      <c r="AB25" s="192"/>
      <c r="AC25" s="192"/>
    </row>
    <row r="26" spans="1:29" s="29" customFormat="1" ht="17.25" customHeight="1">
      <c r="A26" s="119">
        <v>11613</v>
      </c>
      <c r="B26" s="166">
        <v>6</v>
      </c>
      <c r="C26" s="118" t="s">
        <v>42</v>
      </c>
      <c r="D26" s="46">
        <v>32</v>
      </c>
      <c r="E26" s="102">
        <v>3</v>
      </c>
      <c r="F26" s="4">
        <v>0</v>
      </c>
      <c r="G26" s="4">
        <v>0</v>
      </c>
      <c r="H26" s="4">
        <v>0</v>
      </c>
      <c r="I26" s="172">
        <v>0</v>
      </c>
      <c r="J26" s="102">
        <v>0</v>
      </c>
      <c r="K26" s="62" t="s">
        <v>1439</v>
      </c>
      <c r="L26" s="62" t="s">
        <v>2776</v>
      </c>
      <c r="M26" s="6"/>
      <c r="N26" s="62" t="s">
        <v>2774</v>
      </c>
      <c r="O26" s="62" t="s">
        <v>31</v>
      </c>
      <c r="P26" s="62" t="s">
        <v>2774</v>
      </c>
      <c r="Q26" s="168" t="s">
        <v>2774</v>
      </c>
      <c r="R26" s="64"/>
      <c r="S26" s="62" t="s">
        <v>1439</v>
      </c>
      <c r="T26" s="62" t="s">
        <v>2776</v>
      </c>
    </row>
    <row r="27" spans="1:29" s="30" customFormat="1" ht="17.25" customHeight="1">
      <c r="A27" s="119">
        <v>15017</v>
      </c>
      <c r="B27" s="166">
        <v>6</v>
      </c>
      <c r="C27" s="118" t="s">
        <v>42</v>
      </c>
      <c r="D27" s="46">
        <v>134</v>
      </c>
      <c r="E27" s="102">
        <v>7</v>
      </c>
      <c r="F27" s="4">
        <v>1</v>
      </c>
      <c r="G27" s="4">
        <v>0</v>
      </c>
      <c r="H27" s="4">
        <v>1</v>
      </c>
      <c r="I27" s="172">
        <v>0.14285714285714285</v>
      </c>
      <c r="J27" s="102">
        <v>0</v>
      </c>
      <c r="K27" s="62" t="s">
        <v>1439</v>
      </c>
      <c r="L27" s="62" t="s">
        <v>1439</v>
      </c>
      <c r="M27" s="6"/>
      <c r="N27" s="62" t="s">
        <v>2774</v>
      </c>
      <c r="O27" s="62" t="s">
        <v>31</v>
      </c>
      <c r="P27" s="62" t="s">
        <v>2774</v>
      </c>
      <c r="Q27" s="168" t="s">
        <v>2774</v>
      </c>
      <c r="R27" s="71"/>
      <c r="S27" s="62" t="s">
        <v>1439</v>
      </c>
      <c r="T27" s="62" t="s">
        <v>2776</v>
      </c>
    </row>
    <row r="28" spans="1:29" s="29" customFormat="1" ht="17.25" customHeight="1">
      <c r="A28" s="119">
        <v>2592</v>
      </c>
      <c r="B28" s="166">
        <v>7</v>
      </c>
      <c r="C28" s="118" t="s">
        <v>42</v>
      </c>
      <c r="D28" s="46">
        <v>96</v>
      </c>
      <c r="E28" s="102">
        <v>4</v>
      </c>
      <c r="F28" s="4">
        <v>4</v>
      </c>
      <c r="G28" s="4">
        <v>0</v>
      </c>
      <c r="H28" s="4">
        <v>4</v>
      </c>
      <c r="I28" s="172">
        <v>1</v>
      </c>
      <c r="J28" s="102">
        <v>1</v>
      </c>
      <c r="K28" s="62" t="s">
        <v>1439</v>
      </c>
      <c r="L28" s="62" t="s">
        <v>1439</v>
      </c>
      <c r="M28" s="6"/>
      <c r="N28" s="62" t="s">
        <v>2774</v>
      </c>
      <c r="O28" s="62" t="s">
        <v>2774</v>
      </c>
      <c r="P28" s="62" t="s">
        <v>2774</v>
      </c>
      <c r="Q28" s="168" t="s">
        <v>2774</v>
      </c>
      <c r="R28" s="64"/>
      <c r="S28" s="62" t="s">
        <v>1439</v>
      </c>
      <c r="T28" s="62" t="s">
        <v>1439</v>
      </c>
    </row>
    <row r="29" spans="1:29" s="29" customFormat="1" ht="17.25" customHeight="1">
      <c r="A29" s="119">
        <v>3686</v>
      </c>
      <c r="B29" s="166">
        <v>7</v>
      </c>
      <c r="C29" s="118" t="s">
        <v>2780</v>
      </c>
      <c r="D29" s="46">
        <v>81</v>
      </c>
      <c r="E29" s="102">
        <v>4</v>
      </c>
      <c r="F29" s="4">
        <v>0</v>
      </c>
      <c r="G29" s="4">
        <v>0</v>
      </c>
      <c r="H29" s="4">
        <v>0</v>
      </c>
      <c r="I29" s="172">
        <v>0</v>
      </c>
      <c r="J29" s="102">
        <v>0</v>
      </c>
      <c r="K29" s="62" t="s">
        <v>1439</v>
      </c>
      <c r="L29" s="62" t="s">
        <v>2776</v>
      </c>
      <c r="M29" s="6"/>
      <c r="N29" s="62" t="s">
        <v>2775</v>
      </c>
      <c r="O29" s="62" t="s">
        <v>31</v>
      </c>
      <c r="P29" s="62" t="s">
        <v>31</v>
      </c>
      <c r="Q29" s="168" t="s">
        <v>31</v>
      </c>
      <c r="R29" s="64"/>
      <c r="S29" s="62" t="s">
        <v>1439</v>
      </c>
      <c r="T29" s="62" t="s">
        <v>2776</v>
      </c>
    </row>
    <row r="30" spans="1:29" s="29" customFormat="1" ht="17.25" customHeight="1">
      <c r="A30" s="119">
        <v>17420</v>
      </c>
      <c r="B30" s="166">
        <v>7</v>
      </c>
      <c r="C30" s="118" t="s">
        <v>42</v>
      </c>
      <c r="D30" s="46">
        <v>28</v>
      </c>
      <c r="E30" s="102">
        <v>3</v>
      </c>
      <c r="F30" s="4">
        <v>4</v>
      </c>
      <c r="G30" s="4">
        <v>0</v>
      </c>
      <c r="H30" s="4">
        <v>4</v>
      </c>
      <c r="I30" s="172">
        <v>1.3333333333333333</v>
      </c>
      <c r="J30" s="102">
        <v>0</v>
      </c>
      <c r="K30" s="62" t="s">
        <v>1439</v>
      </c>
      <c r="L30" s="62" t="s">
        <v>2776</v>
      </c>
      <c r="M30" s="6"/>
      <c r="N30" s="62" t="s">
        <v>2774</v>
      </c>
      <c r="O30" s="62" t="s">
        <v>2774</v>
      </c>
      <c r="P30" s="62" t="s">
        <v>31</v>
      </c>
      <c r="Q30" s="168" t="s">
        <v>31</v>
      </c>
      <c r="R30" s="64"/>
      <c r="S30" s="62" t="s">
        <v>1439</v>
      </c>
      <c r="T30" s="62" t="s">
        <v>2776</v>
      </c>
    </row>
    <row r="31" spans="1:29" s="29" customFormat="1" ht="17.25" customHeight="1">
      <c r="A31" s="119">
        <v>6914</v>
      </c>
      <c r="B31" s="166">
        <v>8</v>
      </c>
      <c r="C31" s="118" t="s">
        <v>42</v>
      </c>
      <c r="D31" s="46">
        <v>51</v>
      </c>
      <c r="E31" s="102">
        <v>3</v>
      </c>
      <c r="F31" s="4">
        <v>0</v>
      </c>
      <c r="G31" s="4">
        <v>0</v>
      </c>
      <c r="H31" s="4">
        <v>0</v>
      </c>
      <c r="I31" s="172">
        <v>0</v>
      </c>
      <c r="J31" s="102">
        <v>0</v>
      </c>
      <c r="K31" s="62" t="s">
        <v>1439</v>
      </c>
      <c r="L31" s="62" t="s">
        <v>2776</v>
      </c>
      <c r="M31" s="6"/>
      <c r="N31" s="62" t="s">
        <v>2774</v>
      </c>
      <c r="O31" s="62" t="s">
        <v>31</v>
      </c>
      <c r="P31" s="62" t="s">
        <v>2774</v>
      </c>
      <c r="Q31" s="168" t="s">
        <v>31</v>
      </c>
      <c r="R31" s="64"/>
      <c r="S31" s="62" t="s">
        <v>1439</v>
      </c>
      <c r="T31" s="62" t="s">
        <v>1439</v>
      </c>
    </row>
    <row r="32" spans="1:29" s="29" customFormat="1" ht="17.25" customHeight="1">
      <c r="A32" s="138">
        <v>10997</v>
      </c>
      <c r="B32" s="166">
        <v>8</v>
      </c>
      <c r="C32" s="118" t="s">
        <v>42</v>
      </c>
      <c r="D32" s="46">
        <v>54</v>
      </c>
      <c r="E32" s="102">
        <v>3</v>
      </c>
      <c r="F32" s="4">
        <v>7</v>
      </c>
      <c r="G32" s="4">
        <v>0</v>
      </c>
      <c r="H32" s="4">
        <v>7</v>
      </c>
      <c r="I32" s="172">
        <v>2.3333333333333335</v>
      </c>
      <c r="J32" s="102">
        <v>0</v>
      </c>
      <c r="K32" s="62" t="s">
        <v>1439</v>
      </c>
      <c r="L32" s="62" t="s">
        <v>2776</v>
      </c>
      <c r="M32" s="6"/>
      <c r="N32" s="62" t="s">
        <v>2775</v>
      </c>
      <c r="O32" s="62" t="s">
        <v>31</v>
      </c>
      <c r="P32" s="62" t="s">
        <v>31</v>
      </c>
      <c r="Q32" s="168" t="s">
        <v>31</v>
      </c>
      <c r="R32" s="71"/>
      <c r="S32" s="62" t="s">
        <v>1439</v>
      </c>
      <c r="T32" s="62" t="s">
        <v>2776</v>
      </c>
    </row>
    <row r="33" spans="1:31" s="30" customFormat="1" ht="17.25" customHeight="1">
      <c r="A33" s="119">
        <v>11864</v>
      </c>
      <c r="B33" s="166">
        <v>8</v>
      </c>
      <c r="C33" s="118" t="s">
        <v>42</v>
      </c>
      <c r="D33" s="46">
        <v>63</v>
      </c>
      <c r="E33" s="102">
        <v>3</v>
      </c>
      <c r="F33" s="4">
        <v>0</v>
      </c>
      <c r="G33" s="4">
        <v>0</v>
      </c>
      <c r="H33" s="4">
        <v>0</v>
      </c>
      <c r="I33" s="172">
        <v>0</v>
      </c>
      <c r="J33" s="102">
        <v>0</v>
      </c>
      <c r="K33" s="62" t="s">
        <v>1439</v>
      </c>
      <c r="L33" s="62" t="s">
        <v>2776</v>
      </c>
      <c r="M33" s="6"/>
      <c r="N33" s="62" t="s">
        <v>2774</v>
      </c>
      <c r="O33" s="62" t="s">
        <v>31</v>
      </c>
      <c r="P33" s="62" t="s">
        <v>2774</v>
      </c>
      <c r="Q33" s="168" t="s">
        <v>31</v>
      </c>
      <c r="R33" s="64"/>
      <c r="S33" s="62" t="s">
        <v>1439</v>
      </c>
      <c r="T33" s="62" t="s">
        <v>2776</v>
      </c>
    </row>
    <row r="34" spans="1:31" s="29" customFormat="1" ht="17.25" customHeight="1">
      <c r="A34" s="119">
        <v>13342</v>
      </c>
      <c r="B34" s="166">
        <v>8</v>
      </c>
      <c r="C34" s="118" t="s">
        <v>42</v>
      </c>
      <c r="D34" s="46">
        <v>60</v>
      </c>
      <c r="E34" s="102">
        <v>3</v>
      </c>
      <c r="F34" s="4">
        <v>0</v>
      </c>
      <c r="G34" s="4">
        <v>0</v>
      </c>
      <c r="H34" s="4">
        <v>0</v>
      </c>
      <c r="I34" s="172">
        <v>0</v>
      </c>
      <c r="J34" s="102">
        <v>0</v>
      </c>
      <c r="K34" s="62" t="s">
        <v>1439</v>
      </c>
      <c r="L34" s="62" t="s">
        <v>2776</v>
      </c>
      <c r="M34" s="6"/>
      <c r="N34" s="62" t="s">
        <v>31</v>
      </c>
      <c r="O34" s="62" t="s">
        <v>2774</v>
      </c>
      <c r="P34" s="62" t="s">
        <v>31</v>
      </c>
      <c r="Q34" s="168" t="s">
        <v>31</v>
      </c>
      <c r="R34" s="64"/>
      <c r="S34" s="62" t="s">
        <v>2776</v>
      </c>
      <c r="T34" s="62" t="s">
        <v>2776</v>
      </c>
    </row>
    <row r="35" spans="1:31" s="29" customFormat="1" ht="17.25" customHeight="1">
      <c r="A35" s="138">
        <v>12697</v>
      </c>
      <c r="B35" s="166">
        <v>9</v>
      </c>
      <c r="C35" s="118" t="s">
        <v>42</v>
      </c>
      <c r="D35" s="46">
        <v>57</v>
      </c>
      <c r="E35" s="102">
        <v>3</v>
      </c>
      <c r="F35" s="4">
        <v>5</v>
      </c>
      <c r="G35" s="4">
        <v>0</v>
      </c>
      <c r="H35" s="4">
        <v>5</v>
      </c>
      <c r="I35" s="172">
        <v>1.6666666666666667</v>
      </c>
      <c r="J35" s="102">
        <v>2</v>
      </c>
      <c r="K35" s="62" t="s">
        <v>1439</v>
      </c>
      <c r="L35" s="62" t="s">
        <v>1439</v>
      </c>
      <c r="M35" s="6"/>
      <c r="N35" s="62" t="s">
        <v>31</v>
      </c>
      <c r="O35" s="62" t="s">
        <v>2774</v>
      </c>
      <c r="P35" s="62" t="s">
        <v>2774</v>
      </c>
      <c r="Q35" s="168" t="s">
        <v>2774</v>
      </c>
      <c r="R35" s="64"/>
      <c r="S35" s="62" t="s">
        <v>1439</v>
      </c>
      <c r="T35" s="62" t="s">
        <v>1439</v>
      </c>
    </row>
    <row r="36" spans="1:31" s="29" customFormat="1" ht="17.25" customHeight="1">
      <c r="A36" s="138">
        <v>15799</v>
      </c>
      <c r="B36" s="166">
        <v>9</v>
      </c>
      <c r="C36" s="118" t="s">
        <v>2781</v>
      </c>
      <c r="D36" s="46">
        <v>27</v>
      </c>
      <c r="E36" s="102">
        <v>3</v>
      </c>
      <c r="F36" s="4">
        <v>0</v>
      </c>
      <c r="G36" s="4">
        <v>0</v>
      </c>
      <c r="H36" s="4">
        <v>0</v>
      </c>
      <c r="I36" s="172">
        <v>0</v>
      </c>
      <c r="J36" s="102">
        <v>0</v>
      </c>
      <c r="K36" s="62" t="s">
        <v>1439</v>
      </c>
      <c r="L36" s="62" t="s">
        <v>2776</v>
      </c>
      <c r="M36" s="6"/>
      <c r="N36" s="62" t="s">
        <v>2775</v>
      </c>
      <c r="O36" s="62" t="s">
        <v>31</v>
      </c>
      <c r="P36" s="62" t="s">
        <v>31</v>
      </c>
      <c r="Q36" s="168" t="s">
        <v>31</v>
      </c>
      <c r="R36" s="71"/>
      <c r="S36" s="62" t="s">
        <v>1439</v>
      </c>
      <c r="T36" s="62" t="s">
        <v>2776</v>
      </c>
    </row>
    <row r="37" spans="1:31" s="29" customFormat="1" ht="17.25" customHeight="1">
      <c r="A37" s="119">
        <v>5096</v>
      </c>
      <c r="B37" s="166">
        <v>10</v>
      </c>
      <c r="C37" s="118" t="s">
        <v>2782</v>
      </c>
      <c r="D37" s="46">
        <v>146</v>
      </c>
      <c r="E37" s="102">
        <v>7</v>
      </c>
      <c r="F37" s="4">
        <v>1</v>
      </c>
      <c r="G37" s="4">
        <v>0</v>
      </c>
      <c r="H37" s="4">
        <v>1</v>
      </c>
      <c r="I37" s="172">
        <v>0.14285714285714285</v>
      </c>
      <c r="J37" s="102">
        <v>0</v>
      </c>
      <c r="K37" s="62" t="s">
        <v>2776</v>
      </c>
      <c r="L37" s="62" t="s">
        <v>2776</v>
      </c>
      <c r="M37" s="6"/>
      <c r="N37" s="62" t="s">
        <v>2774</v>
      </c>
      <c r="O37" s="62" t="s">
        <v>31</v>
      </c>
      <c r="P37" s="62" t="s">
        <v>31</v>
      </c>
      <c r="Q37" s="168" t="s">
        <v>31</v>
      </c>
      <c r="R37" s="64"/>
      <c r="S37" s="62" t="s">
        <v>1439</v>
      </c>
      <c r="T37" s="62" t="s">
        <v>1439</v>
      </c>
    </row>
    <row r="38" spans="1:31" s="29" customFormat="1" ht="17.25" customHeight="1">
      <c r="A38" s="124">
        <v>10129</v>
      </c>
      <c r="B38" s="166">
        <v>10</v>
      </c>
      <c r="C38" s="118" t="s">
        <v>2783</v>
      </c>
      <c r="D38" s="46">
        <v>41</v>
      </c>
      <c r="E38" s="102">
        <v>3</v>
      </c>
      <c r="F38" s="4">
        <v>0</v>
      </c>
      <c r="G38" s="4">
        <v>0</v>
      </c>
      <c r="H38" s="4">
        <v>0</v>
      </c>
      <c r="I38" s="172">
        <v>0</v>
      </c>
      <c r="J38" s="102">
        <v>0</v>
      </c>
      <c r="K38" s="62" t="s">
        <v>2776</v>
      </c>
      <c r="L38" s="62" t="s">
        <v>2776</v>
      </c>
      <c r="M38" s="6"/>
      <c r="N38" s="62" t="s">
        <v>31</v>
      </c>
      <c r="O38" s="62" t="s">
        <v>31</v>
      </c>
      <c r="P38" s="62" t="s">
        <v>31</v>
      </c>
      <c r="Q38" s="168" t="s">
        <v>31</v>
      </c>
      <c r="R38" s="71"/>
      <c r="S38" s="62" t="s">
        <v>2776</v>
      </c>
      <c r="T38" s="62" t="s">
        <v>2776</v>
      </c>
    </row>
    <row r="39" spans="1:31" s="29" customFormat="1" ht="17.25" customHeight="1">
      <c r="A39" s="124">
        <v>11344</v>
      </c>
      <c r="B39" s="166">
        <v>10</v>
      </c>
      <c r="C39" s="118" t="s">
        <v>2784</v>
      </c>
      <c r="D39" s="46">
        <v>62</v>
      </c>
      <c r="E39" s="102">
        <v>3</v>
      </c>
      <c r="F39" s="4">
        <v>0</v>
      </c>
      <c r="G39" s="4">
        <v>0</v>
      </c>
      <c r="H39" s="4">
        <v>0</v>
      </c>
      <c r="I39" s="172">
        <v>0</v>
      </c>
      <c r="J39" s="102">
        <v>0</v>
      </c>
      <c r="K39" s="62" t="s">
        <v>2776</v>
      </c>
      <c r="L39" s="62" t="s">
        <v>2776</v>
      </c>
      <c r="M39" s="6"/>
      <c r="N39" s="62" t="s">
        <v>2775</v>
      </c>
      <c r="O39" s="62" t="s">
        <v>31</v>
      </c>
      <c r="P39" s="62" t="s">
        <v>31</v>
      </c>
      <c r="Q39" s="168" t="s">
        <v>31</v>
      </c>
      <c r="R39" s="71"/>
      <c r="S39" s="62" t="s">
        <v>1439</v>
      </c>
      <c r="T39" s="62" t="s">
        <v>2776</v>
      </c>
    </row>
    <row r="40" spans="1:31" s="29" customFormat="1" ht="17.25" customHeight="1">
      <c r="A40" s="119">
        <v>7720</v>
      </c>
      <c r="B40" s="166">
        <v>11</v>
      </c>
      <c r="C40" s="118" t="s">
        <v>2785</v>
      </c>
      <c r="D40" s="46">
        <v>75</v>
      </c>
      <c r="E40" s="102">
        <v>4</v>
      </c>
      <c r="F40" s="4">
        <v>0</v>
      </c>
      <c r="G40" s="4">
        <v>0</v>
      </c>
      <c r="H40" s="4">
        <v>0</v>
      </c>
      <c r="I40" s="172">
        <v>0</v>
      </c>
      <c r="J40" s="102">
        <v>0</v>
      </c>
      <c r="K40" s="62" t="s">
        <v>1439</v>
      </c>
      <c r="L40" s="62" t="s">
        <v>2776</v>
      </c>
      <c r="M40" s="6"/>
      <c r="N40" s="62" t="s">
        <v>2774</v>
      </c>
      <c r="O40" s="62" t="s">
        <v>31</v>
      </c>
      <c r="P40" s="62" t="s">
        <v>2774</v>
      </c>
      <c r="Q40" s="168" t="s">
        <v>31</v>
      </c>
      <c r="R40" s="64"/>
      <c r="S40" s="62" t="s">
        <v>1439</v>
      </c>
      <c r="T40" s="62" t="s">
        <v>2776</v>
      </c>
    </row>
    <row r="41" spans="1:31" s="32" customFormat="1" ht="17.25" customHeight="1">
      <c r="A41" s="119">
        <v>10256</v>
      </c>
      <c r="B41" s="166">
        <v>11</v>
      </c>
      <c r="C41" s="118" t="s">
        <v>2786</v>
      </c>
      <c r="D41" s="46">
        <v>63</v>
      </c>
      <c r="E41" s="102">
        <v>3</v>
      </c>
      <c r="F41" s="4">
        <v>0</v>
      </c>
      <c r="G41" s="4">
        <v>0</v>
      </c>
      <c r="H41" s="4">
        <v>0</v>
      </c>
      <c r="I41" s="172">
        <v>0</v>
      </c>
      <c r="J41" s="102">
        <v>0</v>
      </c>
      <c r="K41" s="62" t="s">
        <v>1439</v>
      </c>
      <c r="L41" s="62" t="s">
        <v>2776</v>
      </c>
      <c r="M41" s="6"/>
      <c r="N41" s="62" t="s">
        <v>2774</v>
      </c>
      <c r="O41" s="62" t="s">
        <v>2774</v>
      </c>
      <c r="P41" s="62" t="s">
        <v>2774</v>
      </c>
      <c r="Q41" s="168" t="s">
        <v>31</v>
      </c>
      <c r="R41" s="71"/>
      <c r="S41" s="62" t="s">
        <v>1439</v>
      </c>
      <c r="T41" s="62" t="s">
        <v>1439</v>
      </c>
    </row>
    <row r="42" spans="1:31" s="32" customFormat="1" ht="17.25" customHeight="1">
      <c r="A42" s="119">
        <v>10509</v>
      </c>
      <c r="B42" s="166">
        <v>11</v>
      </c>
      <c r="C42" s="118" t="s">
        <v>2787</v>
      </c>
      <c r="D42" s="46">
        <v>43</v>
      </c>
      <c r="E42" s="102">
        <v>3</v>
      </c>
      <c r="F42" s="4">
        <v>0</v>
      </c>
      <c r="G42" s="4">
        <v>0</v>
      </c>
      <c r="H42" s="4">
        <v>0</v>
      </c>
      <c r="I42" s="172">
        <v>0</v>
      </c>
      <c r="J42" s="102">
        <v>0</v>
      </c>
      <c r="K42" s="62" t="s">
        <v>1439</v>
      </c>
      <c r="L42" s="62" t="s">
        <v>2776</v>
      </c>
      <c r="M42" s="6"/>
      <c r="N42" s="62" t="s">
        <v>2774</v>
      </c>
      <c r="O42" s="62" t="s">
        <v>31</v>
      </c>
      <c r="P42" s="62" t="s">
        <v>31</v>
      </c>
      <c r="Q42" s="168" t="s">
        <v>31</v>
      </c>
      <c r="R42" s="64"/>
      <c r="S42" s="62" t="s">
        <v>1439</v>
      </c>
      <c r="T42" s="62" t="s">
        <v>1439</v>
      </c>
    </row>
    <row r="43" spans="1:31" s="29" customFormat="1" ht="15.75">
      <c r="A43" s="79" t="s">
        <v>35</v>
      </c>
      <c r="B43" s="12"/>
      <c r="C43" s="95"/>
      <c r="D43" s="96" t="s">
        <v>36</v>
      </c>
      <c r="E43" s="146" t="s">
        <v>17</v>
      </c>
      <c r="F43" s="96" t="s">
        <v>18</v>
      </c>
      <c r="G43" s="96" t="s">
        <v>2567</v>
      </c>
      <c r="H43" s="96" t="s">
        <v>2568</v>
      </c>
      <c r="I43" s="97" t="s">
        <v>19</v>
      </c>
      <c r="J43" s="54" t="s">
        <v>296</v>
      </c>
      <c r="K43" s="56" t="s">
        <v>13</v>
      </c>
      <c r="L43" s="57" t="s">
        <v>14</v>
      </c>
      <c r="M43" s="58" t="s">
        <v>15</v>
      </c>
      <c r="N43" s="54" t="s">
        <v>22</v>
      </c>
      <c r="O43" s="54" t="s">
        <v>23</v>
      </c>
      <c r="P43" s="54" t="s">
        <v>24</v>
      </c>
      <c r="Q43" s="169" t="s">
        <v>25</v>
      </c>
      <c r="R43" s="40"/>
      <c r="S43" s="54" t="s">
        <v>16</v>
      </c>
      <c r="T43" s="54" t="s">
        <v>2398</v>
      </c>
    </row>
    <row r="44" spans="1:31" s="29" customFormat="1" ht="17.25" customHeight="1" thickBot="1">
      <c r="A44" s="36">
        <v>39</v>
      </c>
      <c r="B44" s="2"/>
      <c r="C44" s="36"/>
      <c r="D44" s="44">
        <v>3122</v>
      </c>
      <c r="E44" s="8">
        <v>169</v>
      </c>
      <c r="F44" s="8">
        <v>74</v>
      </c>
      <c r="G44" s="8">
        <v>5</v>
      </c>
      <c r="H44" s="8">
        <v>69</v>
      </c>
      <c r="I44" s="5">
        <v>0.40828402366863903</v>
      </c>
      <c r="J44" s="161">
        <v>6</v>
      </c>
      <c r="K44" s="39">
        <v>32</v>
      </c>
      <c r="L44" s="39">
        <v>4</v>
      </c>
      <c r="M44" s="39">
        <v>0</v>
      </c>
      <c r="N44" s="38">
        <v>28</v>
      </c>
      <c r="O44" s="162">
        <v>22</v>
      </c>
      <c r="P44" s="162">
        <v>20</v>
      </c>
      <c r="Q44" s="170">
        <v>16</v>
      </c>
      <c r="R44" s="38"/>
      <c r="S44" s="1">
        <v>36</v>
      </c>
      <c r="T44" s="1">
        <v>17</v>
      </c>
    </row>
    <row r="45" spans="1:31" s="29" customFormat="1" ht="17.25" customHeight="1" thickBot="1">
      <c r="A45" s="22"/>
      <c r="B45" s="3"/>
      <c r="C45" s="245"/>
      <c r="D45" s="245"/>
      <c r="E45" s="245"/>
      <c r="F45" s="94"/>
      <c r="G45" s="94"/>
      <c r="H45" s="94"/>
      <c r="I45" s="9"/>
      <c r="J45" s="255" t="s">
        <v>12</v>
      </c>
      <c r="K45" s="253"/>
      <c r="L45" s="253"/>
      <c r="M45" s="253"/>
      <c r="N45" s="253"/>
      <c r="O45" s="253"/>
      <c r="P45" s="253"/>
      <c r="Q45" s="254"/>
      <c r="R45" s="3"/>
      <c r="S45" s="22"/>
      <c r="T45" s="34"/>
      <c r="AB45" s="61"/>
      <c r="AC45" s="61"/>
      <c r="AD45" s="61"/>
      <c r="AE45" s="61"/>
    </row>
    <row r="46" spans="1:31" ht="17.25" customHeight="1" thickBot="1">
      <c r="A46" s="22"/>
      <c r="B46" s="24"/>
      <c r="AB46" s="61"/>
      <c r="AC46" s="61"/>
      <c r="AD46" s="61"/>
      <c r="AE46" s="61"/>
    </row>
    <row r="47" spans="1:31" ht="17.25" customHeight="1" thickBot="1">
      <c r="A47" s="180"/>
      <c r="B47" s="181" t="s">
        <v>10</v>
      </c>
      <c r="K47" s="49"/>
      <c r="L47" s="41"/>
      <c r="M47" s="48"/>
      <c r="N47" s="261"/>
      <c r="O47" s="261"/>
      <c r="P47" s="48"/>
      <c r="Q47" s="167"/>
    </row>
    <row r="48" spans="1:31" ht="17.25" customHeight="1" thickBot="1">
      <c r="A48" s="182" t="s">
        <v>1577</v>
      </c>
      <c r="B48" s="181" t="s">
        <v>1578</v>
      </c>
      <c r="K48" s="175"/>
      <c r="L48" s="41"/>
      <c r="M48" s="174"/>
      <c r="N48" s="175"/>
      <c r="O48" s="175"/>
      <c r="P48" s="174"/>
      <c r="Q48" s="175"/>
    </row>
    <row r="49" spans="1:17" ht="17.25" customHeight="1" thickBot="1">
      <c r="A49" s="182" t="s">
        <v>1573</v>
      </c>
      <c r="B49" s="181" t="s">
        <v>1579</v>
      </c>
      <c r="K49" s="49"/>
      <c r="L49" s="41"/>
      <c r="M49" s="48"/>
      <c r="N49" s="260"/>
      <c r="O49" s="260"/>
      <c r="P49" s="48"/>
      <c r="Q49" s="167"/>
    </row>
    <row r="50" spans="1:17" ht="17.25" customHeight="1" thickBot="1">
      <c r="A50" s="183"/>
      <c r="B50" s="184" t="s">
        <v>11</v>
      </c>
      <c r="C50" s="27"/>
      <c r="K50" s="41"/>
      <c r="L50" s="41"/>
      <c r="M50" s="41"/>
      <c r="N50" s="41"/>
      <c r="O50" s="41"/>
      <c r="P50" s="41"/>
      <c r="Q50" s="42"/>
    </row>
    <row r="51" spans="1:17" ht="17.25" customHeight="1" thickBot="1">
      <c r="A51" s="185"/>
      <c r="B51" s="184" t="s">
        <v>20</v>
      </c>
      <c r="C51" s="27"/>
      <c r="K51" s="49"/>
      <c r="L51" s="41"/>
      <c r="M51" s="48"/>
      <c r="N51" s="261"/>
      <c r="O51" s="261"/>
      <c r="P51" s="48"/>
      <c r="Q51" s="167"/>
    </row>
    <row r="52" spans="1:17" ht="17.25" customHeight="1" thickBot="1">
      <c r="A52" s="186" t="s">
        <v>1439</v>
      </c>
      <c r="B52" s="187" t="s">
        <v>1572</v>
      </c>
      <c r="C52" s="27"/>
      <c r="K52" s="175"/>
      <c r="L52" s="41"/>
      <c r="M52" s="174"/>
      <c r="N52" s="175"/>
      <c r="O52" s="175"/>
      <c r="P52" s="174"/>
      <c r="Q52" s="175"/>
    </row>
    <row r="53" spans="1:17" ht="17.25" customHeight="1" thickBot="1">
      <c r="A53" s="186" t="s">
        <v>1580</v>
      </c>
      <c r="B53" s="187" t="s">
        <v>1581</v>
      </c>
      <c r="C53" s="27"/>
      <c r="K53" s="49"/>
      <c r="L53" s="41"/>
      <c r="M53" s="48"/>
      <c r="N53" s="260"/>
      <c r="O53" s="260"/>
      <c r="P53" s="48"/>
      <c r="Q53" s="167"/>
    </row>
    <row r="54" spans="1:17" ht="17.25" customHeight="1" thickBot="1">
      <c r="A54" s="188" t="s">
        <v>1582</v>
      </c>
      <c r="B54" s="187" t="s">
        <v>34</v>
      </c>
      <c r="C54" s="27"/>
    </row>
    <row r="55" spans="1:17" ht="13.5" thickBot="1">
      <c r="A55" s="189" t="s">
        <v>31</v>
      </c>
      <c r="B55" s="187" t="s">
        <v>32</v>
      </c>
      <c r="C55" s="27"/>
    </row>
    <row r="56" spans="1:17" ht="13.5" thickBot="1">
      <c r="A56" s="77" t="s">
        <v>33</v>
      </c>
      <c r="B56" s="187" t="s">
        <v>2277</v>
      </c>
    </row>
  </sheetData>
  <sortState xmlns:xlrd2="http://schemas.microsoft.com/office/spreadsheetml/2017/richdata2" ref="A4:T42">
    <sortCondition ref="B4:B42"/>
    <sortCondition ref="A4:A42"/>
  </sortState>
  <mergeCells count="9">
    <mergeCell ref="N1:Q1"/>
    <mergeCell ref="N49:O49"/>
    <mergeCell ref="N51:O51"/>
    <mergeCell ref="N53:O53"/>
    <mergeCell ref="A2:C2"/>
    <mergeCell ref="C45:E45"/>
    <mergeCell ref="N47:O47"/>
    <mergeCell ref="J2:Q2"/>
    <mergeCell ref="J45:Q45"/>
  </mergeCells>
  <conditionalFormatting sqref="I4:I42">
    <cfRule type="cellIs" dxfId="319" priority="29" operator="between">
      <formula>-5</formula>
      <formula>-0.01</formula>
    </cfRule>
    <cfRule type="cellIs" dxfId="318" priority="30" operator="between">
      <formula>0</formula>
      <formula>0</formula>
    </cfRule>
    <cfRule type="cellIs" dxfId="317" priority="36" operator="between">
      <formula>0.01</formula>
      <formula>0.499</formula>
    </cfRule>
    <cfRule type="cellIs" dxfId="316" priority="40" operator="between">
      <formula>0.5</formula>
      <formula>0.999</formula>
    </cfRule>
    <cfRule type="cellIs" dxfId="315" priority="41" operator="between">
      <formula>1</formula>
      <formula>15</formula>
    </cfRule>
  </conditionalFormatting>
  <conditionalFormatting sqref="S4:T42">
    <cfRule type="notContainsText" dxfId="314" priority="38" operator="notContains" text="x">
      <formula>ISERROR(SEARCH("x",S4))</formula>
    </cfRule>
    <cfRule type="containsText" dxfId="313" priority="39" operator="containsText" text="x">
      <formula>NOT(ISERROR(SEARCH("x",S4)))</formula>
    </cfRule>
  </conditionalFormatting>
  <conditionalFormatting sqref="N4:Q42">
    <cfRule type="cellIs" dxfId="312" priority="22" operator="equal">
      <formula>"No Record"</formula>
    </cfRule>
    <cfRule type="cellIs" dxfId="311" priority="23" operator="equal">
      <formula>"Yes"</formula>
    </cfRule>
    <cfRule type="cellIs" dxfId="310" priority="24" operator="equal">
      <formula>"Need"</formula>
    </cfRule>
  </conditionalFormatting>
  <conditionalFormatting sqref="I44">
    <cfRule type="cellIs" dxfId="309" priority="13" operator="lessThan">
      <formula>0</formula>
    </cfRule>
  </conditionalFormatting>
  <conditionalFormatting sqref="J4:J42">
    <cfRule type="cellIs" dxfId="308" priority="7" operator="equal">
      <formula>1</formula>
    </cfRule>
    <cfRule type="cellIs" dxfId="307" priority="8" operator="equal">
      <formula>2</formula>
    </cfRule>
  </conditionalFormatting>
  <conditionalFormatting sqref="K4:L42">
    <cfRule type="notContainsText" dxfId="306" priority="26" operator="notContains" text="x">
      <formula>ISERROR(SEARCH("x",K4))</formula>
    </cfRule>
    <cfRule type="containsText" dxfId="305" priority="27" operator="containsText" text="X">
      <formula>NOT(ISERROR(SEARCH("X",K4)))</formula>
    </cfRule>
  </conditionalFormatting>
  <conditionalFormatting sqref="M4:M42">
    <cfRule type="containsText" dxfId="304" priority="3" operator="containsText" text="Y">
      <formula>NOT(ISERROR(SEARCH("Y",M4)))</formula>
    </cfRule>
    <cfRule type="containsText" dxfId="303" priority="4" operator="containsText" text="N">
      <formula>NOT(ISERROR(SEARCH("N",M4)))</formula>
    </cfRule>
    <cfRule type="containsText" dxfId="302" priority="5" operator="containsText" text="B">
      <formula>NOT(ISERROR(SEARCH("B",M4)))</formula>
    </cfRule>
  </conditionalFormatting>
  <conditionalFormatting sqref="G4:G42">
    <cfRule type="cellIs" dxfId="301" priority="2" operator="greaterThan">
      <formula>0</formula>
    </cfRule>
  </conditionalFormatting>
  <conditionalFormatting sqref="G44">
    <cfRule type="cellIs" dxfId="300" priority="1" operator="greaterThan">
      <formula>0</formula>
    </cfRule>
  </conditionalFormatting>
  <printOptions horizontalCentered="1"/>
  <pageMargins left="0.25" right="0.25" top="0.75" bottom="0.5" header="0.25" footer="0.25"/>
  <pageSetup scale="65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81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10.710937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58</v>
      </c>
      <c r="B3" s="66"/>
      <c r="C3" s="24"/>
      <c r="D3" s="45"/>
      <c r="E3" s="26"/>
      <c r="F3" s="26"/>
      <c r="G3" s="26"/>
      <c r="H3" s="26"/>
      <c r="I3" s="68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140">
        <v>2123</v>
      </c>
      <c r="B4" s="127">
        <v>16</v>
      </c>
      <c r="C4" s="118" t="s">
        <v>2788</v>
      </c>
      <c r="D4" s="46">
        <v>53</v>
      </c>
      <c r="E4" s="102">
        <v>3</v>
      </c>
      <c r="F4" s="4">
        <v>0</v>
      </c>
      <c r="G4" s="4">
        <v>0</v>
      </c>
      <c r="H4" s="4">
        <v>0</v>
      </c>
      <c r="I4" s="72">
        <v>0</v>
      </c>
      <c r="J4" s="102">
        <v>0</v>
      </c>
      <c r="K4" s="17" t="s">
        <v>1439</v>
      </c>
      <c r="L4" s="17" t="s">
        <v>2776</v>
      </c>
      <c r="M4" s="6"/>
      <c r="N4" s="62" t="s">
        <v>2774</v>
      </c>
      <c r="O4" s="62" t="s">
        <v>31</v>
      </c>
      <c r="P4" s="62" t="s">
        <v>31</v>
      </c>
      <c r="Q4" s="62" t="s">
        <v>31</v>
      </c>
      <c r="R4" s="64"/>
      <c r="S4" s="17" t="s">
        <v>1439</v>
      </c>
      <c r="T4" s="17" t="s">
        <v>2776</v>
      </c>
    </row>
    <row r="5" spans="1:20" s="29" customFormat="1" ht="17.25" customHeight="1">
      <c r="A5" s="141">
        <v>8464</v>
      </c>
      <c r="B5" s="127">
        <v>16</v>
      </c>
      <c r="C5" s="118" t="s">
        <v>2789</v>
      </c>
      <c r="D5" s="46">
        <v>105</v>
      </c>
      <c r="E5" s="102">
        <v>5</v>
      </c>
      <c r="F5" s="4">
        <v>4</v>
      </c>
      <c r="G5" s="4">
        <v>0</v>
      </c>
      <c r="H5" s="4">
        <v>4</v>
      </c>
      <c r="I5" s="72">
        <v>0.8</v>
      </c>
      <c r="J5" s="102">
        <v>0</v>
      </c>
      <c r="K5" s="17" t="s">
        <v>1439</v>
      </c>
      <c r="L5" s="17" t="s">
        <v>2776</v>
      </c>
      <c r="M5" s="6"/>
      <c r="N5" s="62" t="s">
        <v>2774</v>
      </c>
      <c r="O5" s="62" t="s">
        <v>2774</v>
      </c>
      <c r="P5" s="62" t="s">
        <v>31</v>
      </c>
      <c r="Q5" s="62" t="s">
        <v>2774</v>
      </c>
      <c r="R5" s="64"/>
      <c r="S5" s="17" t="s">
        <v>1439</v>
      </c>
      <c r="T5" s="17" t="s">
        <v>2776</v>
      </c>
    </row>
    <row r="6" spans="1:20" s="29" customFormat="1" ht="17.25" customHeight="1">
      <c r="A6" s="141">
        <v>10930</v>
      </c>
      <c r="B6" s="127">
        <v>16</v>
      </c>
      <c r="C6" s="118" t="s">
        <v>2790</v>
      </c>
      <c r="D6" s="46">
        <v>213</v>
      </c>
      <c r="E6" s="102">
        <v>10</v>
      </c>
      <c r="F6" s="4">
        <v>4</v>
      </c>
      <c r="G6" s="4">
        <v>2</v>
      </c>
      <c r="H6" s="4">
        <v>2</v>
      </c>
      <c r="I6" s="72">
        <v>0.2</v>
      </c>
      <c r="J6" s="102">
        <v>1</v>
      </c>
      <c r="K6" s="17" t="s">
        <v>1439</v>
      </c>
      <c r="L6" s="17" t="s">
        <v>1439</v>
      </c>
      <c r="M6" s="6"/>
      <c r="N6" s="62" t="s">
        <v>2774</v>
      </c>
      <c r="O6" s="62" t="s">
        <v>2774</v>
      </c>
      <c r="P6" s="62" t="s">
        <v>2774</v>
      </c>
      <c r="Q6" s="62" t="s">
        <v>2774</v>
      </c>
      <c r="R6" s="64"/>
      <c r="S6" s="17" t="s">
        <v>1439</v>
      </c>
      <c r="T6" s="17" t="s">
        <v>1439</v>
      </c>
    </row>
    <row r="7" spans="1:20" s="29" customFormat="1" ht="17.25" customHeight="1">
      <c r="A7" s="141">
        <v>11638</v>
      </c>
      <c r="B7" s="127">
        <v>16</v>
      </c>
      <c r="C7" s="118" t="s">
        <v>2791</v>
      </c>
      <c r="D7" s="46">
        <v>30</v>
      </c>
      <c r="E7" s="102">
        <v>3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1439</v>
      </c>
      <c r="L7" s="17" t="s">
        <v>2776</v>
      </c>
      <c r="M7" s="6"/>
      <c r="N7" s="62" t="s">
        <v>2775</v>
      </c>
      <c r="O7" s="62" t="s">
        <v>2775</v>
      </c>
      <c r="P7" s="62" t="s">
        <v>2775</v>
      </c>
      <c r="Q7" s="62" t="s">
        <v>2775</v>
      </c>
      <c r="R7" s="64"/>
      <c r="S7" s="17" t="s">
        <v>1439</v>
      </c>
      <c r="T7" s="17" t="s">
        <v>2776</v>
      </c>
    </row>
    <row r="8" spans="1:20" s="29" customFormat="1" ht="17.25" customHeight="1">
      <c r="A8" s="142">
        <v>7264</v>
      </c>
      <c r="B8" s="127">
        <v>17</v>
      </c>
      <c r="C8" s="118" t="s">
        <v>2792</v>
      </c>
      <c r="D8" s="46">
        <v>196</v>
      </c>
      <c r="E8" s="102">
        <v>9</v>
      </c>
      <c r="F8" s="4">
        <v>2</v>
      </c>
      <c r="G8" s="4">
        <v>0</v>
      </c>
      <c r="H8" s="4">
        <v>2</v>
      </c>
      <c r="I8" s="72">
        <v>0.22222222222222221</v>
      </c>
      <c r="J8" s="102">
        <v>0</v>
      </c>
      <c r="K8" s="17" t="s">
        <v>1439</v>
      </c>
      <c r="L8" s="17" t="s">
        <v>1439</v>
      </c>
      <c r="M8" s="6"/>
      <c r="N8" s="62" t="s">
        <v>2774</v>
      </c>
      <c r="O8" s="62" t="s">
        <v>2774</v>
      </c>
      <c r="P8" s="62" t="s">
        <v>2774</v>
      </c>
      <c r="Q8" s="62" t="s">
        <v>2774</v>
      </c>
      <c r="R8" s="71"/>
      <c r="S8" s="17" t="s">
        <v>1439</v>
      </c>
      <c r="T8" s="17" t="s">
        <v>1439</v>
      </c>
    </row>
    <row r="9" spans="1:20" s="29" customFormat="1" ht="17.25" customHeight="1">
      <c r="A9" s="140">
        <v>9748</v>
      </c>
      <c r="B9" s="127">
        <v>17</v>
      </c>
      <c r="C9" s="118" t="s">
        <v>2793</v>
      </c>
      <c r="D9" s="46">
        <v>187</v>
      </c>
      <c r="E9" s="102">
        <v>9</v>
      </c>
      <c r="F9" s="4">
        <v>8</v>
      </c>
      <c r="G9" s="4">
        <v>0</v>
      </c>
      <c r="H9" s="4">
        <v>8</v>
      </c>
      <c r="I9" s="72">
        <v>0.88888888888888884</v>
      </c>
      <c r="J9" s="102">
        <v>0</v>
      </c>
      <c r="K9" s="17" t="s">
        <v>1439</v>
      </c>
      <c r="L9" s="17" t="s">
        <v>2776</v>
      </c>
      <c r="M9" s="6"/>
      <c r="N9" s="62" t="s">
        <v>2774</v>
      </c>
      <c r="O9" s="62" t="s">
        <v>2774</v>
      </c>
      <c r="P9" s="62" t="s">
        <v>2774</v>
      </c>
      <c r="Q9" s="62" t="s">
        <v>2774</v>
      </c>
      <c r="R9" s="71"/>
      <c r="S9" s="17" t="s">
        <v>1439</v>
      </c>
      <c r="T9" s="17" t="s">
        <v>1439</v>
      </c>
    </row>
    <row r="10" spans="1:20" s="29" customFormat="1" ht="17.25" customHeight="1">
      <c r="A10" s="141">
        <v>10816</v>
      </c>
      <c r="B10" s="127">
        <v>17</v>
      </c>
      <c r="C10" s="118" t="s">
        <v>2794</v>
      </c>
      <c r="D10" s="46">
        <v>199</v>
      </c>
      <c r="E10" s="102">
        <v>10</v>
      </c>
      <c r="F10" s="4">
        <v>12</v>
      </c>
      <c r="G10" s="4">
        <v>0</v>
      </c>
      <c r="H10" s="4">
        <v>12</v>
      </c>
      <c r="I10" s="72">
        <v>1.2</v>
      </c>
      <c r="J10" s="102">
        <v>0</v>
      </c>
      <c r="K10" s="17" t="s">
        <v>1439</v>
      </c>
      <c r="L10" s="17" t="s">
        <v>2776</v>
      </c>
      <c r="M10" s="6"/>
      <c r="N10" s="62" t="s">
        <v>2775</v>
      </c>
      <c r="O10" s="62" t="s">
        <v>31</v>
      </c>
      <c r="P10" s="62" t="s">
        <v>31</v>
      </c>
      <c r="Q10" s="62" t="s">
        <v>31</v>
      </c>
      <c r="R10" s="64"/>
      <c r="S10" s="17" t="s">
        <v>1439</v>
      </c>
      <c r="T10" s="17" t="s">
        <v>1439</v>
      </c>
    </row>
    <row r="11" spans="1:20" s="29" customFormat="1" ht="17.25" customHeight="1">
      <c r="A11" s="140">
        <v>15320</v>
      </c>
      <c r="B11" s="127">
        <v>17</v>
      </c>
      <c r="C11" s="118" t="s">
        <v>2795</v>
      </c>
      <c r="D11" s="46">
        <v>50</v>
      </c>
      <c r="E11" s="102">
        <v>3</v>
      </c>
      <c r="F11" s="4">
        <v>0</v>
      </c>
      <c r="G11" s="4">
        <v>0</v>
      </c>
      <c r="H11" s="4">
        <v>0</v>
      </c>
      <c r="I11" s="72">
        <v>0</v>
      </c>
      <c r="J11" s="102">
        <v>0</v>
      </c>
      <c r="K11" s="17" t="s">
        <v>1439</v>
      </c>
      <c r="L11" s="17" t="s">
        <v>2776</v>
      </c>
      <c r="M11" s="6"/>
      <c r="N11" s="62" t="s">
        <v>2774</v>
      </c>
      <c r="O11" s="62" t="s">
        <v>2774</v>
      </c>
      <c r="P11" s="62" t="s">
        <v>2774</v>
      </c>
      <c r="Q11" s="62" t="s">
        <v>31</v>
      </c>
      <c r="R11" s="64"/>
      <c r="S11" s="17" t="s">
        <v>1439</v>
      </c>
      <c r="T11" s="17" t="s">
        <v>1439</v>
      </c>
    </row>
    <row r="12" spans="1:20" s="30" customFormat="1" ht="17.25" customHeight="1">
      <c r="A12" s="140">
        <v>759</v>
      </c>
      <c r="B12" s="127">
        <v>18</v>
      </c>
      <c r="C12" s="118" t="s">
        <v>2796</v>
      </c>
      <c r="D12" s="46">
        <v>552</v>
      </c>
      <c r="E12" s="102">
        <v>20</v>
      </c>
      <c r="F12" s="4">
        <v>9</v>
      </c>
      <c r="G12" s="4">
        <v>1</v>
      </c>
      <c r="H12" s="4">
        <v>8</v>
      </c>
      <c r="I12" s="72">
        <v>0.4</v>
      </c>
      <c r="J12" s="102">
        <v>1</v>
      </c>
      <c r="K12" s="17" t="s">
        <v>1439</v>
      </c>
      <c r="L12" s="17" t="s">
        <v>2776</v>
      </c>
      <c r="M12" s="6"/>
      <c r="N12" s="62" t="s">
        <v>2774</v>
      </c>
      <c r="O12" s="62" t="s">
        <v>2774</v>
      </c>
      <c r="P12" s="62" t="s">
        <v>2774</v>
      </c>
      <c r="Q12" s="62" t="s">
        <v>2775</v>
      </c>
      <c r="R12" s="64"/>
      <c r="S12" s="17" t="s">
        <v>1439</v>
      </c>
      <c r="T12" s="17" t="s">
        <v>1439</v>
      </c>
    </row>
    <row r="13" spans="1:20" s="29" customFormat="1" ht="17.25" customHeight="1">
      <c r="A13" s="140">
        <v>7641</v>
      </c>
      <c r="B13" s="127">
        <v>18</v>
      </c>
      <c r="C13" s="118" t="s">
        <v>2797</v>
      </c>
      <c r="D13" s="46">
        <v>307</v>
      </c>
      <c r="E13" s="102">
        <v>14</v>
      </c>
      <c r="F13" s="4">
        <v>4</v>
      </c>
      <c r="G13" s="4">
        <v>0</v>
      </c>
      <c r="H13" s="4">
        <v>4</v>
      </c>
      <c r="I13" s="72">
        <v>0.2857142857142857</v>
      </c>
      <c r="J13" s="102">
        <v>1</v>
      </c>
      <c r="K13" s="17" t="s">
        <v>1439</v>
      </c>
      <c r="L13" s="17" t="s">
        <v>2776</v>
      </c>
      <c r="M13" s="6"/>
      <c r="N13" s="62" t="s">
        <v>2774</v>
      </c>
      <c r="O13" s="62" t="s">
        <v>2775</v>
      </c>
      <c r="P13" s="62" t="s">
        <v>2774</v>
      </c>
      <c r="Q13" s="62" t="s">
        <v>2774</v>
      </c>
      <c r="R13" s="71"/>
      <c r="S13" s="17" t="s">
        <v>1439</v>
      </c>
      <c r="T13" s="17" t="s">
        <v>1439</v>
      </c>
    </row>
    <row r="14" spans="1:20" s="29" customFormat="1" ht="17.25" customHeight="1">
      <c r="A14" s="140">
        <v>8512</v>
      </c>
      <c r="B14" s="127">
        <v>18</v>
      </c>
      <c r="C14" s="118" t="s">
        <v>2798</v>
      </c>
      <c r="D14" s="46">
        <v>330</v>
      </c>
      <c r="E14" s="102">
        <v>15</v>
      </c>
      <c r="F14" s="4">
        <v>4</v>
      </c>
      <c r="G14" s="4">
        <v>0</v>
      </c>
      <c r="H14" s="4">
        <v>4</v>
      </c>
      <c r="I14" s="72">
        <v>0.26666666666666666</v>
      </c>
      <c r="J14" s="102">
        <v>0</v>
      </c>
      <c r="K14" s="17" t="s">
        <v>1439</v>
      </c>
      <c r="L14" s="17" t="s">
        <v>2776</v>
      </c>
      <c r="M14" s="6"/>
      <c r="N14" s="62" t="s">
        <v>2774</v>
      </c>
      <c r="O14" s="62" t="s">
        <v>31</v>
      </c>
      <c r="P14" s="62" t="s">
        <v>2774</v>
      </c>
      <c r="Q14" s="62" t="s">
        <v>2774</v>
      </c>
      <c r="R14" s="64"/>
      <c r="S14" s="17" t="s">
        <v>1439</v>
      </c>
      <c r="T14" s="17" t="s">
        <v>1439</v>
      </c>
    </row>
    <row r="15" spans="1:20" s="29" customFormat="1" ht="17.25" customHeight="1">
      <c r="A15" s="140">
        <v>15882</v>
      </c>
      <c r="B15" s="127">
        <v>18</v>
      </c>
      <c r="C15" s="118" t="s">
        <v>56</v>
      </c>
      <c r="D15" s="46">
        <v>105</v>
      </c>
      <c r="E15" s="102">
        <v>5</v>
      </c>
      <c r="F15" s="4">
        <v>8</v>
      </c>
      <c r="G15" s="4">
        <v>0</v>
      </c>
      <c r="H15" s="4">
        <v>8</v>
      </c>
      <c r="I15" s="72">
        <v>1.6</v>
      </c>
      <c r="J15" s="102">
        <v>0</v>
      </c>
      <c r="K15" s="17" t="s">
        <v>1439</v>
      </c>
      <c r="L15" s="17" t="s">
        <v>2776</v>
      </c>
      <c r="M15" s="6"/>
      <c r="N15" s="62" t="s">
        <v>2774</v>
      </c>
      <c r="O15" s="62" t="s">
        <v>2774</v>
      </c>
      <c r="P15" s="62" t="s">
        <v>2774</v>
      </c>
      <c r="Q15" s="62" t="s">
        <v>31</v>
      </c>
      <c r="R15" s="71"/>
      <c r="S15" s="17" t="s">
        <v>1439</v>
      </c>
      <c r="T15" s="17" t="s">
        <v>1439</v>
      </c>
    </row>
    <row r="16" spans="1:20" s="29" customFormat="1" ht="17.25" customHeight="1">
      <c r="A16" s="141">
        <v>7736</v>
      </c>
      <c r="B16" s="127">
        <v>19</v>
      </c>
      <c r="C16" s="118" t="s">
        <v>2799</v>
      </c>
      <c r="D16" s="46">
        <v>283</v>
      </c>
      <c r="E16" s="102">
        <v>13</v>
      </c>
      <c r="F16" s="4">
        <v>5</v>
      </c>
      <c r="G16" s="4">
        <v>0</v>
      </c>
      <c r="H16" s="4">
        <v>5</v>
      </c>
      <c r="I16" s="72">
        <v>0.38461538461538464</v>
      </c>
      <c r="J16" s="102">
        <v>1</v>
      </c>
      <c r="K16" s="17" t="s">
        <v>1439</v>
      </c>
      <c r="L16" s="17" t="s">
        <v>1439</v>
      </c>
      <c r="M16" s="6"/>
      <c r="N16" s="62" t="s">
        <v>2774</v>
      </c>
      <c r="O16" s="62" t="s">
        <v>2774</v>
      </c>
      <c r="P16" s="62" t="s">
        <v>2774</v>
      </c>
      <c r="Q16" s="62" t="s">
        <v>2774</v>
      </c>
      <c r="R16" s="64"/>
      <c r="S16" s="17" t="s">
        <v>1439</v>
      </c>
      <c r="T16" s="17" t="s">
        <v>1439</v>
      </c>
    </row>
    <row r="17" spans="1:20" s="29" customFormat="1" ht="17.25" customHeight="1">
      <c r="A17" s="140">
        <v>9299</v>
      </c>
      <c r="B17" s="127">
        <v>19</v>
      </c>
      <c r="C17" s="118" t="s">
        <v>2800</v>
      </c>
      <c r="D17" s="46">
        <v>196</v>
      </c>
      <c r="E17" s="102">
        <v>9</v>
      </c>
      <c r="F17" s="4">
        <v>1</v>
      </c>
      <c r="G17" s="4">
        <v>4</v>
      </c>
      <c r="H17" s="4">
        <v>-3</v>
      </c>
      <c r="I17" s="72">
        <v>-0.33333333333333331</v>
      </c>
      <c r="J17" s="102">
        <v>1</v>
      </c>
      <c r="K17" s="17" t="s">
        <v>1439</v>
      </c>
      <c r="L17" s="17" t="s">
        <v>1439</v>
      </c>
      <c r="M17" s="6"/>
      <c r="N17" s="62" t="s">
        <v>2774</v>
      </c>
      <c r="O17" s="62" t="s">
        <v>2774</v>
      </c>
      <c r="P17" s="62" t="s">
        <v>2774</v>
      </c>
      <c r="Q17" s="62" t="s">
        <v>2774</v>
      </c>
      <c r="R17" s="64"/>
      <c r="S17" s="17" t="s">
        <v>1439</v>
      </c>
      <c r="T17" s="17" t="s">
        <v>1439</v>
      </c>
    </row>
    <row r="18" spans="1:20" s="30" customFormat="1" ht="17.25" customHeight="1">
      <c r="A18" s="140">
        <v>13363</v>
      </c>
      <c r="B18" s="127">
        <v>19</v>
      </c>
      <c r="C18" s="118" t="s">
        <v>2800</v>
      </c>
      <c r="D18" s="46">
        <v>80</v>
      </c>
      <c r="E18" s="102">
        <v>4</v>
      </c>
      <c r="F18" s="4">
        <v>4</v>
      </c>
      <c r="G18" s="4">
        <v>0</v>
      </c>
      <c r="H18" s="4">
        <v>4</v>
      </c>
      <c r="I18" s="72">
        <v>1</v>
      </c>
      <c r="J18" s="102">
        <v>0</v>
      </c>
      <c r="K18" s="17" t="s">
        <v>1439</v>
      </c>
      <c r="L18" s="17" t="s">
        <v>2776</v>
      </c>
      <c r="M18" s="6"/>
      <c r="N18" s="62" t="s">
        <v>2774</v>
      </c>
      <c r="O18" s="62" t="s">
        <v>2774</v>
      </c>
      <c r="P18" s="62" t="s">
        <v>2774</v>
      </c>
      <c r="Q18" s="62" t="s">
        <v>2774</v>
      </c>
      <c r="R18" s="64"/>
      <c r="S18" s="17" t="s">
        <v>1439</v>
      </c>
      <c r="T18" s="17" t="s">
        <v>2776</v>
      </c>
    </row>
    <row r="19" spans="1:20" s="31" customFormat="1" ht="17.25" customHeight="1">
      <c r="A19" s="140">
        <v>2813</v>
      </c>
      <c r="B19" s="127">
        <v>20</v>
      </c>
      <c r="C19" s="118" t="s">
        <v>56</v>
      </c>
      <c r="D19" s="46">
        <v>232</v>
      </c>
      <c r="E19" s="102">
        <v>11</v>
      </c>
      <c r="F19" s="4">
        <v>0</v>
      </c>
      <c r="G19" s="4">
        <v>0</v>
      </c>
      <c r="H19" s="4">
        <v>0</v>
      </c>
      <c r="I19" s="72">
        <v>0</v>
      </c>
      <c r="J19" s="102">
        <v>0</v>
      </c>
      <c r="K19" s="17" t="s">
        <v>1439</v>
      </c>
      <c r="L19" s="17" t="s">
        <v>2776</v>
      </c>
      <c r="M19" s="6"/>
      <c r="N19" s="62" t="s">
        <v>2774</v>
      </c>
      <c r="O19" s="62" t="s">
        <v>31</v>
      </c>
      <c r="P19" s="62" t="s">
        <v>31</v>
      </c>
      <c r="Q19" s="62" t="s">
        <v>31</v>
      </c>
      <c r="R19" s="71"/>
      <c r="S19" s="17" t="s">
        <v>1439</v>
      </c>
      <c r="T19" s="17" t="s">
        <v>1439</v>
      </c>
    </row>
    <row r="20" spans="1:20" s="29" customFormat="1" ht="17.25" customHeight="1">
      <c r="A20" s="140">
        <v>7175</v>
      </c>
      <c r="B20" s="127">
        <v>20</v>
      </c>
      <c r="C20" s="118" t="s">
        <v>2801</v>
      </c>
      <c r="D20" s="46">
        <v>160</v>
      </c>
      <c r="E20" s="102">
        <v>8</v>
      </c>
      <c r="F20" s="4">
        <v>7</v>
      </c>
      <c r="G20" s="4">
        <v>1</v>
      </c>
      <c r="H20" s="4">
        <v>6</v>
      </c>
      <c r="I20" s="72">
        <v>0.75</v>
      </c>
      <c r="J20" s="102">
        <v>1</v>
      </c>
      <c r="K20" s="17" t="s">
        <v>1439</v>
      </c>
      <c r="L20" s="17" t="s">
        <v>2776</v>
      </c>
      <c r="M20" s="6"/>
      <c r="N20" s="62" t="s">
        <v>2774</v>
      </c>
      <c r="O20" s="62" t="s">
        <v>2774</v>
      </c>
      <c r="P20" s="62" t="s">
        <v>2774</v>
      </c>
      <c r="Q20" s="62" t="s">
        <v>2774</v>
      </c>
      <c r="R20" s="64"/>
      <c r="S20" s="17" t="s">
        <v>1439</v>
      </c>
      <c r="T20" s="17" t="s">
        <v>1439</v>
      </c>
    </row>
    <row r="21" spans="1:20" s="29" customFormat="1" ht="17.25" customHeight="1">
      <c r="A21" s="140">
        <v>10375</v>
      </c>
      <c r="B21" s="127">
        <v>20</v>
      </c>
      <c r="C21" s="118" t="s">
        <v>2802</v>
      </c>
      <c r="D21" s="46">
        <v>39</v>
      </c>
      <c r="E21" s="102">
        <v>3</v>
      </c>
      <c r="F21" s="4">
        <v>0</v>
      </c>
      <c r="G21" s="4">
        <v>0</v>
      </c>
      <c r="H21" s="4">
        <v>0</v>
      </c>
      <c r="I21" s="72">
        <v>0</v>
      </c>
      <c r="J21" s="102">
        <v>0</v>
      </c>
      <c r="K21" s="17" t="s">
        <v>1439</v>
      </c>
      <c r="L21" s="17" t="s">
        <v>1439</v>
      </c>
      <c r="M21" s="6"/>
      <c r="N21" s="62" t="s">
        <v>2774</v>
      </c>
      <c r="O21" s="62" t="s">
        <v>2775</v>
      </c>
      <c r="P21" s="62" t="s">
        <v>2774</v>
      </c>
      <c r="Q21" s="62" t="s">
        <v>2774</v>
      </c>
      <c r="R21" s="64"/>
      <c r="S21" s="17" t="s">
        <v>1439</v>
      </c>
      <c r="T21" s="17" t="s">
        <v>1439</v>
      </c>
    </row>
    <row r="22" spans="1:20" s="29" customFormat="1" ht="17.25" customHeight="1">
      <c r="A22" s="140">
        <v>16042</v>
      </c>
      <c r="B22" s="127">
        <v>20</v>
      </c>
      <c r="C22" s="118" t="s">
        <v>2803</v>
      </c>
      <c r="D22" s="46">
        <v>63</v>
      </c>
      <c r="E22" s="102">
        <v>3</v>
      </c>
      <c r="F22" s="4">
        <v>2</v>
      </c>
      <c r="G22" s="4">
        <v>0</v>
      </c>
      <c r="H22" s="4">
        <v>2</v>
      </c>
      <c r="I22" s="72">
        <v>0.66666666666666663</v>
      </c>
      <c r="J22" s="102">
        <v>1</v>
      </c>
      <c r="K22" s="17" t="s">
        <v>1439</v>
      </c>
      <c r="L22" s="17" t="s">
        <v>2776</v>
      </c>
      <c r="M22" s="6"/>
      <c r="N22" s="62" t="s">
        <v>2774</v>
      </c>
      <c r="O22" s="62" t="s">
        <v>2774</v>
      </c>
      <c r="P22" s="62" t="s">
        <v>2774</v>
      </c>
      <c r="Q22" s="62" t="s">
        <v>2774</v>
      </c>
      <c r="R22" s="64"/>
      <c r="S22" s="17" t="s">
        <v>1439</v>
      </c>
      <c r="T22" s="17" t="s">
        <v>1439</v>
      </c>
    </row>
    <row r="23" spans="1:20" s="29" customFormat="1" ht="17.25" customHeight="1">
      <c r="A23" s="140">
        <v>1167</v>
      </c>
      <c r="B23" s="127">
        <v>21</v>
      </c>
      <c r="C23" s="118" t="s">
        <v>2804</v>
      </c>
      <c r="D23" s="46">
        <v>252</v>
      </c>
      <c r="E23" s="102">
        <v>12</v>
      </c>
      <c r="F23" s="4">
        <v>5</v>
      </c>
      <c r="G23" s="4">
        <v>0</v>
      </c>
      <c r="H23" s="4">
        <v>5</v>
      </c>
      <c r="I23" s="72">
        <v>0.41666666666666669</v>
      </c>
      <c r="J23" s="102">
        <v>0</v>
      </c>
      <c r="K23" s="17" t="s">
        <v>1439</v>
      </c>
      <c r="L23" s="17" t="s">
        <v>2776</v>
      </c>
      <c r="M23" s="6"/>
      <c r="N23" s="62" t="s">
        <v>2774</v>
      </c>
      <c r="O23" s="62" t="s">
        <v>2774</v>
      </c>
      <c r="P23" s="62" t="s">
        <v>31</v>
      </c>
      <c r="Q23" s="62" t="s">
        <v>31</v>
      </c>
      <c r="R23" s="64"/>
      <c r="S23" s="17" t="s">
        <v>1439</v>
      </c>
      <c r="T23" s="17" t="s">
        <v>1439</v>
      </c>
    </row>
    <row r="24" spans="1:20" s="29" customFormat="1" ht="17.25" customHeight="1">
      <c r="A24" s="140">
        <v>1459</v>
      </c>
      <c r="B24" s="127">
        <v>21</v>
      </c>
      <c r="C24" s="118" t="s">
        <v>2805</v>
      </c>
      <c r="D24" s="46">
        <v>285</v>
      </c>
      <c r="E24" s="102">
        <v>14</v>
      </c>
      <c r="F24" s="4">
        <v>1</v>
      </c>
      <c r="G24" s="4">
        <v>1</v>
      </c>
      <c r="H24" s="4">
        <v>0</v>
      </c>
      <c r="I24" s="72">
        <v>0</v>
      </c>
      <c r="J24" s="102">
        <v>0</v>
      </c>
      <c r="K24" s="17" t="s">
        <v>1439</v>
      </c>
      <c r="L24" s="17" t="s">
        <v>2776</v>
      </c>
      <c r="M24" s="6"/>
      <c r="N24" s="62" t="s">
        <v>2774</v>
      </c>
      <c r="O24" s="62" t="s">
        <v>2774</v>
      </c>
      <c r="P24" s="62" t="s">
        <v>2774</v>
      </c>
      <c r="Q24" s="62" t="s">
        <v>2774</v>
      </c>
      <c r="R24" s="73"/>
      <c r="S24" s="17" t="s">
        <v>1439</v>
      </c>
      <c r="T24" s="17" t="s">
        <v>2776</v>
      </c>
    </row>
    <row r="25" spans="1:20" s="30" customFormat="1" ht="17.25" customHeight="1">
      <c r="A25" s="143">
        <v>11905</v>
      </c>
      <c r="B25" s="127">
        <v>21</v>
      </c>
      <c r="C25" s="118" t="s">
        <v>2806</v>
      </c>
      <c r="D25" s="46">
        <v>231</v>
      </c>
      <c r="E25" s="102">
        <v>12</v>
      </c>
      <c r="F25" s="4">
        <v>1</v>
      </c>
      <c r="G25" s="4">
        <v>0</v>
      </c>
      <c r="H25" s="4">
        <v>1</v>
      </c>
      <c r="I25" s="72">
        <v>8.3333333333333329E-2</v>
      </c>
      <c r="J25" s="102">
        <v>1</v>
      </c>
      <c r="K25" s="17" t="s">
        <v>1439</v>
      </c>
      <c r="L25" s="17" t="s">
        <v>1439</v>
      </c>
      <c r="M25" s="6"/>
      <c r="N25" s="62" t="s">
        <v>2774</v>
      </c>
      <c r="O25" s="62" t="s">
        <v>2774</v>
      </c>
      <c r="P25" s="62" t="s">
        <v>2774</v>
      </c>
      <c r="Q25" s="62" t="s">
        <v>2774</v>
      </c>
      <c r="R25" s="64"/>
      <c r="S25" s="17" t="s">
        <v>1439</v>
      </c>
      <c r="T25" s="17" t="s">
        <v>1439</v>
      </c>
    </row>
    <row r="26" spans="1:20" s="29" customFormat="1" ht="17.25" customHeight="1">
      <c r="A26" s="140">
        <v>14339</v>
      </c>
      <c r="B26" s="127">
        <v>21</v>
      </c>
      <c r="C26" s="118" t="s">
        <v>2807</v>
      </c>
      <c r="D26" s="46">
        <v>65</v>
      </c>
      <c r="E26" s="102">
        <v>3</v>
      </c>
      <c r="F26" s="4">
        <v>0</v>
      </c>
      <c r="G26" s="4">
        <v>0</v>
      </c>
      <c r="H26" s="4">
        <v>0</v>
      </c>
      <c r="I26" s="72">
        <v>0</v>
      </c>
      <c r="J26" s="102">
        <v>0</v>
      </c>
      <c r="K26" s="17" t="s">
        <v>1439</v>
      </c>
      <c r="L26" s="17" t="s">
        <v>2776</v>
      </c>
      <c r="M26" s="6"/>
      <c r="N26" s="62" t="s">
        <v>2774</v>
      </c>
      <c r="O26" s="62" t="s">
        <v>2774</v>
      </c>
      <c r="P26" s="62" t="s">
        <v>31</v>
      </c>
      <c r="Q26" s="62" t="s">
        <v>31</v>
      </c>
      <c r="R26" s="71"/>
      <c r="S26" s="17" t="s">
        <v>1439</v>
      </c>
      <c r="T26" s="17" t="s">
        <v>1439</v>
      </c>
    </row>
    <row r="27" spans="1:20" s="29" customFormat="1" ht="17.25" customHeight="1">
      <c r="A27" s="140">
        <v>1473</v>
      </c>
      <c r="B27" s="127">
        <v>22</v>
      </c>
      <c r="C27" s="118" t="s">
        <v>2808</v>
      </c>
      <c r="D27" s="46">
        <v>142</v>
      </c>
      <c r="E27" s="102">
        <v>7</v>
      </c>
      <c r="F27" s="4">
        <v>1</v>
      </c>
      <c r="G27" s="4">
        <v>0</v>
      </c>
      <c r="H27" s="4">
        <v>1</v>
      </c>
      <c r="I27" s="72">
        <v>0.14285714285714285</v>
      </c>
      <c r="J27" s="102">
        <v>0</v>
      </c>
      <c r="K27" s="17" t="s">
        <v>1439</v>
      </c>
      <c r="L27" s="17" t="s">
        <v>2776</v>
      </c>
      <c r="M27" s="6"/>
      <c r="N27" s="62" t="s">
        <v>2774</v>
      </c>
      <c r="O27" s="62" t="s">
        <v>2774</v>
      </c>
      <c r="P27" s="62" t="s">
        <v>2774</v>
      </c>
      <c r="Q27" s="62" t="s">
        <v>2774</v>
      </c>
      <c r="R27" s="71"/>
      <c r="S27" s="17" t="s">
        <v>1439</v>
      </c>
      <c r="T27" s="17" t="s">
        <v>1439</v>
      </c>
    </row>
    <row r="28" spans="1:20" s="29" customFormat="1" ht="17.25" customHeight="1">
      <c r="A28" s="140">
        <v>7371</v>
      </c>
      <c r="B28" s="127">
        <v>22</v>
      </c>
      <c r="C28" s="118" t="s">
        <v>2809</v>
      </c>
      <c r="D28" s="46">
        <v>100</v>
      </c>
      <c r="E28" s="102">
        <v>5</v>
      </c>
      <c r="F28" s="4">
        <v>0</v>
      </c>
      <c r="G28" s="4">
        <v>0</v>
      </c>
      <c r="H28" s="4">
        <v>0</v>
      </c>
      <c r="I28" s="72">
        <v>0</v>
      </c>
      <c r="J28" s="102">
        <v>0</v>
      </c>
      <c r="K28" s="17" t="s">
        <v>2776</v>
      </c>
      <c r="L28" s="17" t="s">
        <v>2776</v>
      </c>
      <c r="M28" s="6"/>
      <c r="N28" s="62" t="s">
        <v>2774</v>
      </c>
      <c r="O28" s="62" t="s">
        <v>31</v>
      </c>
      <c r="P28" s="62" t="s">
        <v>31</v>
      </c>
      <c r="Q28" s="62" t="s">
        <v>31</v>
      </c>
      <c r="R28" s="64"/>
      <c r="S28" s="17" t="s">
        <v>1439</v>
      </c>
      <c r="T28" s="17" t="s">
        <v>1439</v>
      </c>
    </row>
    <row r="29" spans="1:20" s="29" customFormat="1" ht="17.25" customHeight="1">
      <c r="A29" s="143">
        <v>7435</v>
      </c>
      <c r="B29" s="127">
        <v>22</v>
      </c>
      <c r="C29" s="118" t="s">
        <v>2810</v>
      </c>
      <c r="D29" s="46">
        <v>81</v>
      </c>
      <c r="E29" s="102">
        <v>4</v>
      </c>
      <c r="F29" s="4">
        <v>0</v>
      </c>
      <c r="G29" s="4">
        <v>0</v>
      </c>
      <c r="H29" s="4">
        <v>0</v>
      </c>
      <c r="I29" s="72">
        <v>0</v>
      </c>
      <c r="J29" s="102">
        <v>0</v>
      </c>
      <c r="K29" s="17" t="s">
        <v>2776</v>
      </c>
      <c r="L29" s="17" t="s">
        <v>2776</v>
      </c>
      <c r="M29" s="6"/>
      <c r="N29" s="62" t="s">
        <v>2774</v>
      </c>
      <c r="O29" s="62" t="s">
        <v>31</v>
      </c>
      <c r="P29" s="62" t="s">
        <v>31</v>
      </c>
      <c r="Q29" s="62" t="s">
        <v>31</v>
      </c>
      <c r="R29" s="64"/>
      <c r="S29" s="17" t="s">
        <v>1439</v>
      </c>
      <c r="T29" s="17" t="s">
        <v>2776</v>
      </c>
    </row>
    <row r="30" spans="1:20" s="29" customFormat="1" ht="17.25" customHeight="1">
      <c r="A30" s="140">
        <v>10998</v>
      </c>
      <c r="B30" s="127">
        <v>22</v>
      </c>
      <c r="C30" s="118" t="s">
        <v>2808</v>
      </c>
      <c r="D30" s="46">
        <v>197</v>
      </c>
      <c r="E30" s="102">
        <v>9</v>
      </c>
      <c r="F30" s="4">
        <v>1</v>
      </c>
      <c r="G30" s="4">
        <v>0</v>
      </c>
      <c r="H30" s="4">
        <v>1</v>
      </c>
      <c r="I30" s="72">
        <v>0.1111111111111111</v>
      </c>
      <c r="J30" s="102">
        <v>1</v>
      </c>
      <c r="K30" s="17" t="s">
        <v>1439</v>
      </c>
      <c r="L30" s="17" t="s">
        <v>2776</v>
      </c>
      <c r="M30" s="6"/>
      <c r="N30" s="62" t="s">
        <v>2774</v>
      </c>
      <c r="O30" s="62" t="s">
        <v>31</v>
      </c>
      <c r="P30" s="62" t="s">
        <v>31</v>
      </c>
      <c r="Q30" s="62" t="s">
        <v>2774</v>
      </c>
      <c r="R30" s="64"/>
      <c r="S30" s="17" t="s">
        <v>1439</v>
      </c>
      <c r="T30" s="17" t="s">
        <v>1439</v>
      </c>
    </row>
    <row r="31" spans="1:20" s="29" customFormat="1" ht="17.25" customHeight="1">
      <c r="A31" s="140">
        <v>16522</v>
      </c>
      <c r="B31" s="127">
        <v>22</v>
      </c>
      <c r="C31" s="118" t="s">
        <v>2808</v>
      </c>
      <c r="D31" s="46">
        <v>31</v>
      </c>
      <c r="E31" s="102">
        <v>3</v>
      </c>
      <c r="F31" s="4">
        <v>0</v>
      </c>
      <c r="G31" s="4">
        <v>0</v>
      </c>
      <c r="H31" s="4">
        <v>0</v>
      </c>
      <c r="I31" s="72">
        <v>0</v>
      </c>
      <c r="J31" s="102">
        <v>0</v>
      </c>
      <c r="K31" s="17" t="s">
        <v>2776</v>
      </c>
      <c r="L31" s="17" t="s">
        <v>2776</v>
      </c>
      <c r="M31" s="6"/>
      <c r="N31" s="62" t="s">
        <v>2774</v>
      </c>
      <c r="O31" s="62" t="s">
        <v>31</v>
      </c>
      <c r="P31" s="62" t="s">
        <v>31</v>
      </c>
      <c r="Q31" s="62" t="s">
        <v>31</v>
      </c>
      <c r="R31" s="71"/>
      <c r="S31" s="17" t="s">
        <v>1439</v>
      </c>
      <c r="T31" s="17" t="s">
        <v>2776</v>
      </c>
    </row>
    <row r="32" spans="1:20" s="30" customFormat="1" ht="17.25" customHeight="1">
      <c r="A32" s="140">
        <v>1715</v>
      </c>
      <c r="B32" s="127">
        <v>23</v>
      </c>
      <c r="C32" s="118" t="s">
        <v>2811</v>
      </c>
      <c r="D32" s="46">
        <v>87</v>
      </c>
      <c r="E32" s="102">
        <v>4</v>
      </c>
      <c r="F32" s="4">
        <v>0</v>
      </c>
      <c r="G32" s="4">
        <v>0</v>
      </c>
      <c r="H32" s="4">
        <v>0</v>
      </c>
      <c r="I32" s="72">
        <v>0</v>
      </c>
      <c r="J32" s="102">
        <v>0</v>
      </c>
      <c r="K32" s="17" t="s">
        <v>2776</v>
      </c>
      <c r="L32" s="17" t="s">
        <v>2776</v>
      </c>
      <c r="M32" s="6"/>
      <c r="N32" s="62" t="s">
        <v>2775</v>
      </c>
      <c r="O32" s="62" t="s">
        <v>31</v>
      </c>
      <c r="P32" s="62" t="s">
        <v>31</v>
      </c>
      <c r="Q32" s="62" t="s">
        <v>31</v>
      </c>
      <c r="R32" s="64"/>
      <c r="S32" s="17" t="s">
        <v>1439</v>
      </c>
      <c r="T32" s="17" t="s">
        <v>2776</v>
      </c>
    </row>
    <row r="33" spans="1:20" s="29" customFormat="1" ht="17.25" customHeight="1">
      <c r="A33" s="141">
        <v>1766</v>
      </c>
      <c r="B33" s="127">
        <v>23</v>
      </c>
      <c r="C33" s="118" t="s">
        <v>2812</v>
      </c>
      <c r="D33" s="46">
        <v>98</v>
      </c>
      <c r="E33" s="102">
        <v>5</v>
      </c>
      <c r="F33" s="4">
        <v>0</v>
      </c>
      <c r="G33" s="4">
        <v>0</v>
      </c>
      <c r="H33" s="4">
        <v>0</v>
      </c>
      <c r="I33" s="72">
        <v>0</v>
      </c>
      <c r="J33" s="102">
        <v>0</v>
      </c>
      <c r="K33" s="17" t="s">
        <v>2776</v>
      </c>
      <c r="L33" s="17" t="s">
        <v>2776</v>
      </c>
      <c r="M33" s="6"/>
      <c r="N33" s="62" t="s">
        <v>2774</v>
      </c>
      <c r="O33" s="62" t="s">
        <v>31</v>
      </c>
      <c r="P33" s="62" t="s">
        <v>31</v>
      </c>
      <c r="Q33" s="62" t="s">
        <v>31</v>
      </c>
      <c r="R33" s="64"/>
      <c r="S33" s="17" t="s">
        <v>1439</v>
      </c>
      <c r="T33" s="17" t="s">
        <v>2776</v>
      </c>
    </row>
    <row r="34" spans="1:20" s="29" customFormat="1" ht="17.25" customHeight="1">
      <c r="A34" s="140">
        <v>1824</v>
      </c>
      <c r="B34" s="127">
        <v>23</v>
      </c>
      <c r="C34" s="118" t="s">
        <v>2813</v>
      </c>
      <c r="D34" s="46">
        <v>272</v>
      </c>
      <c r="E34" s="102">
        <v>13</v>
      </c>
      <c r="F34" s="4">
        <v>0</v>
      </c>
      <c r="G34" s="4">
        <v>0</v>
      </c>
      <c r="H34" s="4">
        <v>0</v>
      </c>
      <c r="I34" s="72">
        <v>0</v>
      </c>
      <c r="J34" s="102">
        <v>1</v>
      </c>
      <c r="K34" s="17" t="s">
        <v>2776</v>
      </c>
      <c r="L34" s="17" t="s">
        <v>2776</v>
      </c>
      <c r="M34" s="6"/>
      <c r="N34" s="62" t="s">
        <v>2775</v>
      </c>
      <c r="O34" s="62" t="s">
        <v>31</v>
      </c>
      <c r="P34" s="62" t="s">
        <v>31</v>
      </c>
      <c r="Q34" s="62" t="s">
        <v>31</v>
      </c>
      <c r="R34" s="71"/>
      <c r="S34" s="17" t="s">
        <v>1439</v>
      </c>
      <c r="T34" s="17" t="s">
        <v>1439</v>
      </c>
    </row>
    <row r="35" spans="1:20" s="29" customFormat="1" ht="17.25" customHeight="1">
      <c r="A35" s="140">
        <v>3740</v>
      </c>
      <c r="B35" s="127">
        <v>23</v>
      </c>
      <c r="C35" s="118" t="s">
        <v>2814</v>
      </c>
      <c r="D35" s="46">
        <v>84</v>
      </c>
      <c r="E35" s="102">
        <v>4</v>
      </c>
      <c r="F35" s="4">
        <v>0</v>
      </c>
      <c r="G35" s="4">
        <v>1</v>
      </c>
      <c r="H35" s="4">
        <v>-1</v>
      </c>
      <c r="I35" s="72">
        <v>-0.25</v>
      </c>
      <c r="J35" s="102">
        <v>0</v>
      </c>
      <c r="K35" s="17" t="s">
        <v>2776</v>
      </c>
      <c r="L35" s="17" t="s">
        <v>2776</v>
      </c>
      <c r="M35" s="6"/>
      <c r="N35" s="62" t="s">
        <v>2774</v>
      </c>
      <c r="O35" s="62" t="s">
        <v>31</v>
      </c>
      <c r="P35" s="62" t="s">
        <v>31</v>
      </c>
      <c r="Q35" s="62" t="s">
        <v>31</v>
      </c>
      <c r="R35" s="71"/>
      <c r="S35" s="17" t="s">
        <v>1439</v>
      </c>
      <c r="T35" s="17" t="s">
        <v>1439</v>
      </c>
    </row>
    <row r="36" spans="1:20" s="29" customFormat="1" ht="17.25" customHeight="1">
      <c r="A36" s="140">
        <v>9634</v>
      </c>
      <c r="B36" s="127">
        <v>23</v>
      </c>
      <c r="C36" s="118" t="s">
        <v>2815</v>
      </c>
      <c r="D36" s="46">
        <v>81</v>
      </c>
      <c r="E36" s="102">
        <v>4</v>
      </c>
      <c r="F36" s="4">
        <v>0</v>
      </c>
      <c r="G36" s="4">
        <v>0</v>
      </c>
      <c r="H36" s="4">
        <v>0</v>
      </c>
      <c r="I36" s="72">
        <v>0</v>
      </c>
      <c r="J36" s="102">
        <v>0</v>
      </c>
      <c r="K36" s="17" t="s">
        <v>2776</v>
      </c>
      <c r="L36" s="17" t="s">
        <v>2776</v>
      </c>
      <c r="M36" s="6"/>
      <c r="N36" s="62" t="s">
        <v>31</v>
      </c>
      <c r="O36" s="62" t="s">
        <v>31</v>
      </c>
      <c r="P36" s="62" t="s">
        <v>31</v>
      </c>
      <c r="Q36" s="62" t="s">
        <v>31</v>
      </c>
      <c r="R36" s="64"/>
      <c r="S36" s="17" t="s">
        <v>2776</v>
      </c>
      <c r="T36" s="17" t="s">
        <v>2776</v>
      </c>
    </row>
    <row r="37" spans="1:20" s="29" customFormat="1" ht="17.25" customHeight="1">
      <c r="A37" s="140">
        <v>7099</v>
      </c>
      <c r="B37" s="127">
        <v>24</v>
      </c>
      <c r="C37" s="118" t="s">
        <v>2816</v>
      </c>
      <c r="D37" s="46">
        <v>292</v>
      </c>
      <c r="E37" s="102">
        <v>13</v>
      </c>
      <c r="F37" s="4">
        <v>1</v>
      </c>
      <c r="G37" s="4">
        <v>0</v>
      </c>
      <c r="H37" s="4">
        <v>1</v>
      </c>
      <c r="I37" s="72">
        <v>7.6923076923076927E-2</v>
      </c>
      <c r="J37" s="102">
        <v>1</v>
      </c>
      <c r="K37" s="17" t="s">
        <v>1439</v>
      </c>
      <c r="L37" s="17" t="s">
        <v>2776</v>
      </c>
      <c r="M37" s="6"/>
      <c r="N37" s="62" t="s">
        <v>2774</v>
      </c>
      <c r="O37" s="62" t="s">
        <v>2774</v>
      </c>
      <c r="P37" s="62" t="s">
        <v>2774</v>
      </c>
      <c r="Q37" s="62" t="s">
        <v>2774</v>
      </c>
      <c r="R37" s="64"/>
      <c r="S37" s="17" t="s">
        <v>1439</v>
      </c>
      <c r="T37" s="17" t="s">
        <v>1439</v>
      </c>
    </row>
    <row r="38" spans="1:20" s="29" customFormat="1" ht="17.25" customHeight="1">
      <c r="A38" s="140">
        <v>9884</v>
      </c>
      <c r="B38" s="127">
        <v>24</v>
      </c>
      <c r="C38" s="118" t="s">
        <v>2817</v>
      </c>
      <c r="D38" s="46">
        <v>380</v>
      </c>
      <c r="E38" s="102">
        <v>18</v>
      </c>
      <c r="F38" s="4">
        <v>5</v>
      </c>
      <c r="G38" s="4">
        <v>2</v>
      </c>
      <c r="H38" s="4">
        <v>3</v>
      </c>
      <c r="I38" s="72">
        <v>0.16666666666666666</v>
      </c>
      <c r="J38" s="102">
        <v>0</v>
      </c>
      <c r="K38" s="17" t="s">
        <v>1439</v>
      </c>
      <c r="L38" s="17" t="s">
        <v>2776</v>
      </c>
      <c r="M38" s="6"/>
      <c r="N38" s="62" t="s">
        <v>2774</v>
      </c>
      <c r="O38" s="62" t="s">
        <v>2774</v>
      </c>
      <c r="P38" s="62" t="s">
        <v>2774</v>
      </c>
      <c r="Q38" s="62" t="s">
        <v>2774</v>
      </c>
      <c r="R38" s="64"/>
      <c r="S38" s="17" t="s">
        <v>1439</v>
      </c>
      <c r="T38" s="17" t="s">
        <v>1439</v>
      </c>
    </row>
    <row r="39" spans="1:20" s="32" customFormat="1" ht="17.25" customHeight="1">
      <c r="A39" s="140">
        <v>15789</v>
      </c>
      <c r="B39" s="127">
        <v>24</v>
      </c>
      <c r="C39" s="118" t="s">
        <v>2818</v>
      </c>
      <c r="D39" s="46">
        <v>172</v>
      </c>
      <c r="E39" s="102">
        <v>8</v>
      </c>
      <c r="F39" s="4">
        <v>9</v>
      </c>
      <c r="G39" s="4">
        <v>2</v>
      </c>
      <c r="H39" s="4">
        <v>7</v>
      </c>
      <c r="I39" s="72">
        <v>0.875</v>
      </c>
      <c r="J39" s="102">
        <v>1</v>
      </c>
      <c r="K39" s="17" t="s">
        <v>1439</v>
      </c>
      <c r="L39" s="17" t="s">
        <v>2776</v>
      </c>
      <c r="M39" s="6"/>
      <c r="N39" s="62" t="s">
        <v>2774</v>
      </c>
      <c r="O39" s="62" t="s">
        <v>2774</v>
      </c>
      <c r="P39" s="62" t="s">
        <v>2774</v>
      </c>
      <c r="Q39" s="62" t="s">
        <v>2774</v>
      </c>
      <c r="R39" s="64"/>
      <c r="S39" s="17" t="s">
        <v>1439</v>
      </c>
      <c r="T39" s="17" t="s">
        <v>1439</v>
      </c>
    </row>
    <row r="40" spans="1:20" s="32" customFormat="1" ht="17.25" customHeight="1">
      <c r="A40" s="140">
        <v>4709</v>
      </c>
      <c r="B40" s="127">
        <v>25</v>
      </c>
      <c r="C40" s="118" t="s">
        <v>56</v>
      </c>
      <c r="D40" s="46">
        <v>258</v>
      </c>
      <c r="E40" s="102">
        <v>12</v>
      </c>
      <c r="F40" s="4">
        <v>0</v>
      </c>
      <c r="G40" s="4">
        <v>1</v>
      </c>
      <c r="H40" s="4">
        <v>-1</v>
      </c>
      <c r="I40" s="72">
        <v>-8.3333333333333329E-2</v>
      </c>
      <c r="J40" s="102">
        <v>0</v>
      </c>
      <c r="K40" s="17" t="s">
        <v>1439</v>
      </c>
      <c r="L40" s="17" t="s">
        <v>2776</v>
      </c>
      <c r="M40" s="6"/>
      <c r="N40" s="62" t="s">
        <v>2774</v>
      </c>
      <c r="O40" s="62" t="s">
        <v>2774</v>
      </c>
      <c r="P40" s="62" t="s">
        <v>31</v>
      </c>
      <c r="Q40" s="62" t="s">
        <v>31</v>
      </c>
      <c r="R40" s="64"/>
      <c r="S40" s="17" t="s">
        <v>1439</v>
      </c>
      <c r="T40" s="17" t="s">
        <v>1439</v>
      </c>
    </row>
    <row r="41" spans="1:20" s="32" customFormat="1" ht="17.25" customHeight="1">
      <c r="A41" s="133">
        <v>13317</v>
      </c>
      <c r="B41" s="127">
        <v>25</v>
      </c>
      <c r="C41" s="118" t="s">
        <v>2790</v>
      </c>
      <c r="D41" s="46">
        <v>23</v>
      </c>
      <c r="E41" s="102">
        <v>3</v>
      </c>
      <c r="F41" s="4">
        <v>0</v>
      </c>
      <c r="G41" s="4">
        <v>0</v>
      </c>
      <c r="H41" s="4">
        <v>0</v>
      </c>
      <c r="I41" s="72">
        <v>0</v>
      </c>
      <c r="J41" s="102">
        <v>0</v>
      </c>
      <c r="K41" s="17" t="s">
        <v>2776</v>
      </c>
      <c r="L41" s="17" t="s">
        <v>2776</v>
      </c>
      <c r="M41" s="6"/>
      <c r="N41" s="62" t="s">
        <v>31</v>
      </c>
      <c r="O41" s="62" t="s">
        <v>31</v>
      </c>
      <c r="P41" s="62" t="s">
        <v>31</v>
      </c>
      <c r="Q41" s="62" t="s">
        <v>31</v>
      </c>
      <c r="R41" s="64"/>
      <c r="S41" s="17" t="s">
        <v>2776</v>
      </c>
      <c r="T41" s="17" t="s">
        <v>2776</v>
      </c>
    </row>
    <row r="42" spans="1:20" s="29" customFormat="1" ht="17.25" customHeight="1">
      <c r="A42" s="140">
        <v>16258</v>
      </c>
      <c r="B42" s="127">
        <v>25</v>
      </c>
      <c r="C42" s="118" t="s">
        <v>56</v>
      </c>
      <c r="D42" s="46">
        <v>51</v>
      </c>
      <c r="E42" s="102">
        <v>3</v>
      </c>
      <c r="F42" s="4">
        <v>4</v>
      </c>
      <c r="G42" s="4">
        <v>0</v>
      </c>
      <c r="H42" s="4">
        <v>4</v>
      </c>
      <c r="I42" s="72">
        <v>1.3333333333333333</v>
      </c>
      <c r="J42" s="102">
        <v>1</v>
      </c>
      <c r="K42" s="17" t="s">
        <v>1439</v>
      </c>
      <c r="L42" s="17" t="s">
        <v>2776</v>
      </c>
      <c r="M42" s="6"/>
      <c r="N42" s="62" t="s">
        <v>2775</v>
      </c>
      <c r="O42" s="62" t="s">
        <v>2774</v>
      </c>
      <c r="P42" s="62" t="s">
        <v>2774</v>
      </c>
      <c r="Q42" s="62" t="s">
        <v>2775</v>
      </c>
      <c r="R42" s="64"/>
      <c r="S42" s="17" t="s">
        <v>1439</v>
      </c>
      <c r="T42" s="17" t="s">
        <v>1439</v>
      </c>
    </row>
    <row r="43" spans="1:20" s="29" customFormat="1" ht="17.25" customHeight="1">
      <c r="A43" s="141">
        <v>16663</v>
      </c>
      <c r="B43" s="127">
        <v>25</v>
      </c>
      <c r="C43" s="118" t="s">
        <v>56</v>
      </c>
      <c r="D43" s="46">
        <v>58</v>
      </c>
      <c r="E43" s="102">
        <v>3</v>
      </c>
      <c r="F43" s="4">
        <v>0</v>
      </c>
      <c r="G43" s="4">
        <v>0</v>
      </c>
      <c r="H43" s="4">
        <v>0</v>
      </c>
      <c r="I43" s="72">
        <v>0</v>
      </c>
      <c r="J43" s="102">
        <v>0</v>
      </c>
      <c r="K43" s="17" t="s">
        <v>1439</v>
      </c>
      <c r="L43" s="17" t="s">
        <v>2776</v>
      </c>
      <c r="M43" s="6"/>
      <c r="N43" s="62" t="s">
        <v>2774</v>
      </c>
      <c r="O43" s="62" t="s">
        <v>2774</v>
      </c>
      <c r="P43" s="62" t="s">
        <v>2774</v>
      </c>
      <c r="Q43" s="62" t="s">
        <v>2774</v>
      </c>
      <c r="R43" s="64"/>
      <c r="S43" s="17" t="s">
        <v>1439</v>
      </c>
      <c r="T43" s="17" t="s">
        <v>1439</v>
      </c>
    </row>
    <row r="44" spans="1:20" s="29" customFormat="1" ht="17.25" customHeight="1">
      <c r="A44" s="152">
        <v>17410</v>
      </c>
      <c r="B44" s="127">
        <v>25</v>
      </c>
      <c r="C44" s="118" t="s">
        <v>56</v>
      </c>
      <c r="D44" s="46">
        <v>26</v>
      </c>
      <c r="E44" s="102">
        <v>3</v>
      </c>
      <c r="F44" s="4">
        <v>5</v>
      </c>
      <c r="G44" s="4">
        <v>0</v>
      </c>
      <c r="H44" s="4">
        <v>5</v>
      </c>
      <c r="I44" s="72">
        <v>1.6666666666666667</v>
      </c>
      <c r="J44" s="102">
        <v>0</v>
      </c>
      <c r="K44" s="17" t="s">
        <v>1439</v>
      </c>
      <c r="L44" s="17" t="s">
        <v>2776</v>
      </c>
      <c r="M44" s="6"/>
      <c r="N44" s="62" t="s">
        <v>2774</v>
      </c>
      <c r="O44" s="62" t="s">
        <v>2774</v>
      </c>
      <c r="P44" s="62" t="s">
        <v>2774</v>
      </c>
      <c r="Q44" s="62" t="s">
        <v>2774</v>
      </c>
      <c r="R44" s="64"/>
      <c r="S44" s="17" t="s">
        <v>1439</v>
      </c>
      <c r="T44" s="17" t="s">
        <v>1439</v>
      </c>
    </row>
    <row r="45" spans="1:20" s="29" customFormat="1" ht="17.25" customHeight="1">
      <c r="A45" s="140">
        <v>7458</v>
      </c>
      <c r="B45" s="127">
        <v>26</v>
      </c>
      <c r="C45" s="118" t="s">
        <v>56</v>
      </c>
      <c r="D45" s="46">
        <v>75</v>
      </c>
      <c r="E45" s="102">
        <v>4</v>
      </c>
      <c r="F45" s="4">
        <v>1</v>
      </c>
      <c r="G45" s="4">
        <v>0</v>
      </c>
      <c r="H45" s="4">
        <v>1</v>
      </c>
      <c r="I45" s="72">
        <v>0.25</v>
      </c>
      <c r="J45" s="102">
        <v>0</v>
      </c>
      <c r="K45" s="17" t="s">
        <v>1439</v>
      </c>
      <c r="L45" s="17" t="s">
        <v>2776</v>
      </c>
      <c r="M45" s="6"/>
      <c r="N45" s="62" t="s">
        <v>2774</v>
      </c>
      <c r="O45" s="62" t="s">
        <v>2774</v>
      </c>
      <c r="P45" s="62" t="s">
        <v>31</v>
      </c>
      <c r="Q45" s="62" t="s">
        <v>31</v>
      </c>
      <c r="R45" s="64"/>
      <c r="S45" s="17" t="s">
        <v>1439</v>
      </c>
      <c r="T45" s="17" t="s">
        <v>1439</v>
      </c>
    </row>
    <row r="46" spans="1:20" s="29" customFormat="1" ht="17.25" customHeight="1">
      <c r="A46" s="140">
        <v>11423</v>
      </c>
      <c r="B46" s="127">
        <v>26</v>
      </c>
      <c r="C46" s="118" t="s">
        <v>56</v>
      </c>
      <c r="D46" s="46">
        <v>136</v>
      </c>
      <c r="E46" s="102">
        <v>7</v>
      </c>
      <c r="F46" s="4">
        <v>0</v>
      </c>
      <c r="G46" s="4">
        <v>1</v>
      </c>
      <c r="H46" s="4">
        <v>-1</v>
      </c>
      <c r="I46" s="72">
        <v>-0.14285714285714285</v>
      </c>
      <c r="J46" s="102">
        <v>0</v>
      </c>
      <c r="K46" s="17" t="s">
        <v>1439</v>
      </c>
      <c r="L46" s="17" t="s">
        <v>2776</v>
      </c>
      <c r="M46" s="6"/>
      <c r="N46" s="62" t="s">
        <v>2774</v>
      </c>
      <c r="O46" s="62" t="s">
        <v>31</v>
      </c>
      <c r="P46" s="62" t="s">
        <v>31</v>
      </c>
      <c r="Q46" s="62" t="s">
        <v>31</v>
      </c>
      <c r="R46" s="71"/>
      <c r="S46" s="17" t="s">
        <v>1439</v>
      </c>
      <c r="T46" s="17" t="s">
        <v>1439</v>
      </c>
    </row>
    <row r="47" spans="1:20" s="29" customFormat="1" ht="17.25" customHeight="1">
      <c r="A47" s="140">
        <v>13470</v>
      </c>
      <c r="B47" s="127">
        <v>26</v>
      </c>
      <c r="C47" s="118" t="s">
        <v>2800</v>
      </c>
      <c r="D47" s="46">
        <v>179</v>
      </c>
      <c r="E47" s="102">
        <v>8</v>
      </c>
      <c r="F47" s="4">
        <v>1</v>
      </c>
      <c r="G47" s="4">
        <v>1</v>
      </c>
      <c r="H47" s="4">
        <v>0</v>
      </c>
      <c r="I47" s="72">
        <v>0</v>
      </c>
      <c r="J47" s="102">
        <v>1</v>
      </c>
      <c r="K47" s="17" t="s">
        <v>1439</v>
      </c>
      <c r="L47" s="17" t="s">
        <v>2776</v>
      </c>
      <c r="M47" s="6"/>
      <c r="N47" s="62" t="s">
        <v>2774</v>
      </c>
      <c r="O47" s="62" t="s">
        <v>2774</v>
      </c>
      <c r="P47" s="62" t="s">
        <v>2774</v>
      </c>
      <c r="Q47" s="62" t="s">
        <v>2774</v>
      </c>
      <c r="R47" s="71"/>
      <c r="S47" s="17" t="s">
        <v>1439</v>
      </c>
      <c r="T47" s="17" t="s">
        <v>1439</v>
      </c>
    </row>
    <row r="48" spans="1:20" s="29" customFormat="1" ht="17.25" customHeight="1">
      <c r="A48" s="141">
        <v>4771</v>
      </c>
      <c r="B48" s="127">
        <v>27</v>
      </c>
      <c r="C48" s="118" t="s">
        <v>2819</v>
      </c>
      <c r="D48" s="46">
        <v>279</v>
      </c>
      <c r="E48" s="102">
        <v>13</v>
      </c>
      <c r="F48" s="4">
        <v>15</v>
      </c>
      <c r="G48" s="4">
        <v>0</v>
      </c>
      <c r="H48" s="4">
        <v>15</v>
      </c>
      <c r="I48" s="72">
        <v>1.1538461538461537</v>
      </c>
      <c r="J48" s="102">
        <v>0</v>
      </c>
      <c r="K48" s="17" t="s">
        <v>1439</v>
      </c>
      <c r="L48" s="17" t="s">
        <v>2776</v>
      </c>
      <c r="M48" s="6"/>
      <c r="N48" s="62" t="s">
        <v>2774</v>
      </c>
      <c r="O48" s="62" t="s">
        <v>2774</v>
      </c>
      <c r="P48" s="62" t="s">
        <v>2774</v>
      </c>
      <c r="Q48" s="62" t="s">
        <v>2774</v>
      </c>
      <c r="R48" s="64"/>
      <c r="S48" s="17" t="s">
        <v>1439</v>
      </c>
      <c r="T48" s="17" t="s">
        <v>1439</v>
      </c>
    </row>
    <row r="49" spans="1:20" s="29" customFormat="1" ht="17.25" customHeight="1">
      <c r="A49" s="140">
        <v>9644</v>
      </c>
      <c r="B49" s="127">
        <v>27</v>
      </c>
      <c r="C49" s="118" t="s">
        <v>2820</v>
      </c>
      <c r="D49" s="46">
        <v>101</v>
      </c>
      <c r="E49" s="102">
        <v>5</v>
      </c>
      <c r="F49" s="4">
        <v>4</v>
      </c>
      <c r="G49" s="4">
        <v>0</v>
      </c>
      <c r="H49" s="4">
        <v>4</v>
      </c>
      <c r="I49" s="72">
        <v>0.8</v>
      </c>
      <c r="J49" s="102">
        <v>1</v>
      </c>
      <c r="K49" s="17" t="s">
        <v>1439</v>
      </c>
      <c r="L49" s="17" t="s">
        <v>2776</v>
      </c>
      <c r="M49" s="6"/>
      <c r="N49" s="62" t="s">
        <v>2774</v>
      </c>
      <c r="O49" s="62" t="s">
        <v>2774</v>
      </c>
      <c r="P49" s="62" t="s">
        <v>31</v>
      </c>
      <c r="Q49" s="62" t="s">
        <v>2774</v>
      </c>
      <c r="R49" s="64"/>
      <c r="S49" s="17" t="s">
        <v>1439</v>
      </c>
      <c r="T49" s="17" t="s">
        <v>1439</v>
      </c>
    </row>
    <row r="50" spans="1:20" s="29" customFormat="1" ht="17.25" customHeight="1">
      <c r="A50" s="140">
        <v>12553</v>
      </c>
      <c r="B50" s="127">
        <v>27</v>
      </c>
      <c r="C50" s="118" t="s">
        <v>2819</v>
      </c>
      <c r="D50" s="46">
        <v>386</v>
      </c>
      <c r="E50" s="102">
        <v>19</v>
      </c>
      <c r="F50" s="4">
        <v>5</v>
      </c>
      <c r="G50" s="4">
        <v>5</v>
      </c>
      <c r="H50" s="4">
        <v>0</v>
      </c>
      <c r="I50" s="72">
        <v>0</v>
      </c>
      <c r="J50" s="102">
        <v>0</v>
      </c>
      <c r="K50" s="17" t="s">
        <v>1439</v>
      </c>
      <c r="L50" s="17" t="s">
        <v>2776</v>
      </c>
      <c r="M50" s="6"/>
      <c r="N50" s="62" t="s">
        <v>2774</v>
      </c>
      <c r="O50" s="62" t="s">
        <v>31</v>
      </c>
      <c r="P50" s="62" t="s">
        <v>31</v>
      </c>
      <c r="Q50" s="62" t="s">
        <v>2774</v>
      </c>
      <c r="R50" s="64"/>
      <c r="S50" s="17" t="s">
        <v>1439</v>
      </c>
      <c r="T50" s="17" t="s">
        <v>1439</v>
      </c>
    </row>
    <row r="51" spans="1:20" s="29" customFormat="1" ht="17.25" customHeight="1">
      <c r="A51" s="140">
        <v>16393</v>
      </c>
      <c r="B51" s="127">
        <v>27</v>
      </c>
      <c r="C51" s="118" t="s">
        <v>2819</v>
      </c>
      <c r="D51" s="46">
        <v>61</v>
      </c>
      <c r="E51" s="102">
        <v>3</v>
      </c>
      <c r="F51" s="4">
        <v>3</v>
      </c>
      <c r="G51" s="4">
        <v>0</v>
      </c>
      <c r="H51" s="4">
        <v>3</v>
      </c>
      <c r="I51" s="72">
        <v>1</v>
      </c>
      <c r="J51" s="102">
        <v>1</v>
      </c>
      <c r="K51" s="17" t="s">
        <v>1439</v>
      </c>
      <c r="L51" s="17" t="s">
        <v>2776</v>
      </c>
      <c r="M51" s="6"/>
      <c r="N51" s="62" t="s">
        <v>2774</v>
      </c>
      <c r="O51" s="62" t="s">
        <v>2774</v>
      </c>
      <c r="P51" s="62" t="s">
        <v>31</v>
      </c>
      <c r="Q51" s="62" t="s">
        <v>2774</v>
      </c>
      <c r="R51" s="64"/>
      <c r="S51" s="17" t="s">
        <v>1439</v>
      </c>
      <c r="T51" s="17" t="s">
        <v>1439</v>
      </c>
    </row>
    <row r="52" spans="1:20" s="29" customFormat="1" ht="17.25" customHeight="1">
      <c r="A52" s="141">
        <v>6269</v>
      </c>
      <c r="B52" s="127">
        <v>28</v>
      </c>
      <c r="C52" s="118" t="s">
        <v>2800</v>
      </c>
      <c r="D52" s="46">
        <v>383</v>
      </c>
      <c r="E52" s="102">
        <v>17</v>
      </c>
      <c r="F52" s="4">
        <v>6</v>
      </c>
      <c r="G52" s="4">
        <v>0</v>
      </c>
      <c r="H52" s="4">
        <v>6</v>
      </c>
      <c r="I52" s="72">
        <v>0.35294117647058826</v>
      </c>
      <c r="J52" s="102">
        <v>1</v>
      </c>
      <c r="K52" s="17" t="s">
        <v>1439</v>
      </c>
      <c r="L52" s="17" t="s">
        <v>2776</v>
      </c>
      <c r="M52" s="6"/>
      <c r="N52" s="62" t="s">
        <v>2774</v>
      </c>
      <c r="O52" s="62" t="s">
        <v>2774</v>
      </c>
      <c r="P52" s="62" t="s">
        <v>2775</v>
      </c>
      <c r="Q52" s="62" t="s">
        <v>2774</v>
      </c>
      <c r="R52" s="64"/>
      <c r="S52" s="17" t="s">
        <v>1439</v>
      </c>
      <c r="T52" s="17" t="s">
        <v>1439</v>
      </c>
    </row>
    <row r="53" spans="1:20" s="29" customFormat="1" ht="17.25" customHeight="1">
      <c r="A53" s="140">
        <v>8895</v>
      </c>
      <c r="B53" s="127">
        <v>28</v>
      </c>
      <c r="C53" s="118" t="s">
        <v>2800</v>
      </c>
      <c r="D53" s="46">
        <v>84</v>
      </c>
      <c r="E53" s="102">
        <v>4</v>
      </c>
      <c r="F53" s="4">
        <v>0</v>
      </c>
      <c r="G53" s="4">
        <v>0</v>
      </c>
      <c r="H53" s="4">
        <v>0</v>
      </c>
      <c r="I53" s="72">
        <v>0</v>
      </c>
      <c r="J53" s="102">
        <v>0</v>
      </c>
      <c r="K53" s="17" t="s">
        <v>1439</v>
      </c>
      <c r="L53" s="17" t="s">
        <v>2776</v>
      </c>
      <c r="M53" s="6"/>
      <c r="N53" s="62" t="s">
        <v>2774</v>
      </c>
      <c r="O53" s="62" t="s">
        <v>2774</v>
      </c>
      <c r="P53" s="62" t="s">
        <v>2774</v>
      </c>
      <c r="Q53" s="62" t="s">
        <v>31</v>
      </c>
      <c r="R53" s="64"/>
      <c r="S53" s="17" t="s">
        <v>1439</v>
      </c>
      <c r="T53" s="17" t="s">
        <v>1439</v>
      </c>
    </row>
    <row r="54" spans="1:20" s="29" customFormat="1" ht="17.25" customHeight="1">
      <c r="A54" s="140">
        <v>14549</v>
      </c>
      <c r="B54" s="127">
        <v>28</v>
      </c>
      <c r="C54" s="118" t="s">
        <v>2800</v>
      </c>
      <c r="D54" s="46">
        <v>118</v>
      </c>
      <c r="E54" s="102">
        <v>6</v>
      </c>
      <c r="F54" s="4">
        <v>2</v>
      </c>
      <c r="G54" s="4">
        <v>0</v>
      </c>
      <c r="H54" s="4">
        <v>2</v>
      </c>
      <c r="I54" s="72">
        <v>0.33333333333333331</v>
      </c>
      <c r="J54" s="102">
        <v>1</v>
      </c>
      <c r="K54" s="17" t="s">
        <v>1439</v>
      </c>
      <c r="L54" s="17" t="s">
        <v>2776</v>
      </c>
      <c r="M54" s="6"/>
      <c r="N54" s="62" t="s">
        <v>2775</v>
      </c>
      <c r="O54" s="62" t="s">
        <v>2775</v>
      </c>
      <c r="P54" s="62" t="s">
        <v>2774</v>
      </c>
      <c r="Q54" s="62" t="s">
        <v>2775</v>
      </c>
      <c r="R54" s="74"/>
      <c r="S54" s="17" t="s">
        <v>1439</v>
      </c>
      <c r="T54" s="17" t="s">
        <v>2776</v>
      </c>
    </row>
    <row r="55" spans="1:20" s="33" customFormat="1" ht="17.25" customHeight="1">
      <c r="A55" s="140">
        <v>4101</v>
      </c>
      <c r="B55" s="127">
        <v>29</v>
      </c>
      <c r="C55" s="118" t="s">
        <v>56</v>
      </c>
      <c r="D55" s="46">
        <v>158</v>
      </c>
      <c r="E55" s="102">
        <v>7</v>
      </c>
      <c r="F55" s="4">
        <v>0</v>
      </c>
      <c r="G55" s="4">
        <v>0</v>
      </c>
      <c r="H55" s="4">
        <v>0</v>
      </c>
      <c r="I55" s="72">
        <v>0</v>
      </c>
      <c r="J55" s="102">
        <v>0</v>
      </c>
      <c r="K55" s="17" t="s">
        <v>1439</v>
      </c>
      <c r="L55" s="17" t="s">
        <v>2776</v>
      </c>
      <c r="M55" s="6"/>
      <c r="N55" s="62" t="s">
        <v>2774</v>
      </c>
      <c r="O55" s="62" t="s">
        <v>2774</v>
      </c>
      <c r="P55" s="62" t="s">
        <v>2774</v>
      </c>
      <c r="Q55" s="62" t="s">
        <v>2774</v>
      </c>
      <c r="R55" s="71"/>
      <c r="S55" s="17" t="s">
        <v>1439</v>
      </c>
      <c r="T55" s="17" t="s">
        <v>1439</v>
      </c>
    </row>
    <row r="56" spans="1:20" s="30" customFormat="1" ht="17.25" customHeight="1">
      <c r="A56" s="140">
        <v>17196</v>
      </c>
      <c r="B56" s="127">
        <v>29</v>
      </c>
      <c r="C56" s="118" t="s">
        <v>2821</v>
      </c>
      <c r="D56" s="46">
        <v>49</v>
      </c>
      <c r="E56" s="102">
        <v>3</v>
      </c>
      <c r="F56" s="4">
        <v>1</v>
      </c>
      <c r="G56" s="4">
        <v>0</v>
      </c>
      <c r="H56" s="4">
        <v>1</v>
      </c>
      <c r="I56" s="72">
        <v>0.33333333333333331</v>
      </c>
      <c r="J56" s="102">
        <v>1</v>
      </c>
      <c r="K56" s="17" t="s">
        <v>1439</v>
      </c>
      <c r="L56" s="17" t="s">
        <v>2776</v>
      </c>
      <c r="M56" s="6"/>
      <c r="N56" s="62" t="s">
        <v>2774</v>
      </c>
      <c r="O56" s="62" t="s">
        <v>2774</v>
      </c>
      <c r="P56" s="62" t="s">
        <v>2774</v>
      </c>
      <c r="Q56" s="62" t="s">
        <v>2774</v>
      </c>
      <c r="R56" s="64"/>
      <c r="S56" s="17" t="s">
        <v>1439</v>
      </c>
      <c r="T56" s="17" t="s">
        <v>1439</v>
      </c>
    </row>
    <row r="57" spans="1:20" s="29" customFormat="1" ht="17.25" customHeight="1">
      <c r="A57" s="140">
        <v>17404</v>
      </c>
      <c r="B57" s="127">
        <v>29</v>
      </c>
      <c r="C57" s="118" t="s">
        <v>2822</v>
      </c>
      <c r="D57" s="46">
        <v>39</v>
      </c>
      <c r="E57" s="102">
        <v>3</v>
      </c>
      <c r="F57" s="4">
        <v>1</v>
      </c>
      <c r="G57" s="4">
        <v>0</v>
      </c>
      <c r="H57" s="4">
        <v>1</v>
      </c>
      <c r="I57" s="72">
        <v>0.33333333333333331</v>
      </c>
      <c r="J57" s="102">
        <v>0</v>
      </c>
      <c r="K57" s="17" t="s">
        <v>1439</v>
      </c>
      <c r="L57" s="17" t="s">
        <v>2776</v>
      </c>
      <c r="M57" s="6"/>
      <c r="N57" s="62" t="s">
        <v>2774</v>
      </c>
      <c r="O57" s="62" t="s">
        <v>2774</v>
      </c>
      <c r="P57" s="62" t="s">
        <v>31</v>
      </c>
      <c r="Q57" s="62" t="s">
        <v>31</v>
      </c>
      <c r="R57" s="64"/>
      <c r="S57" s="17" t="s">
        <v>1439</v>
      </c>
      <c r="T57" s="17" t="s">
        <v>2776</v>
      </c>
    </row>
    <row r="58" spans="1:20" s="29" customFormat="1" ht="17.25" customHeight="1">
      <c r="A58" s="141">
        <v>17708</v>
      </c>
      <c r="B58" s="127">
        <v>29</v>
      </c>
      <c r="C58" s="118" t="s">
        <v>56</v>
      </c>
      <c r="D58" s="46">
        <v>22</v>
      </c>
      <c r="E58" s="102">
        <v>3</v>
      </c>
      <c r="F58" s="4">
        <v>1</v>
      </c>
      <c r="G58" s="4">
        <v>0</v>
      </c>
      <c r="H58" s="4">
        <v>1</v>
      </c>
      <c r="I58" s="72">
        <v>0.33333333333333331</v>
      </c>
      <c r="J58" s="102">
        <v>1</v>
      </c>
      <c r="K58" s="17" t="s">
        <v>1439</v>
      </c>
      <c r="L58" s="17" t="s">
        <v>2776</v>
      </c>
      <c r="M58" s="6"/>
      <c r="N58" s="62" t="s">
        <v>2774</v>
      </c>
      <c r="O58" s="62" t="s">
        <v>2774</v>
      </c>
      <c r="P58" s="62" t="s">
        <v>2774</v>
      </c>
      <c r="Q58" s="62" t="s">
        <v>31</v>
      </c>
      <c r="R58" s="64"/>
      <c r="S58" s="17" t="s">
        <v>1439</v>
      </c>
      <c r="T58" s="17" t="s">
        <v>1439</v>
      </c>
    </row>
    <row r="59" spans="1:20" s="29" customFormat="1" ht="17.25" customHeight="1">
      <c r="A59" s="141">
        <v>2045</v>
      </c>
      <c r="B59" s="127">
        <v>30</v>
      </c>
      <c r="C59" s="118" t="s">
        <v>2823</v>
      </c>
      <c r="D59" s="46">
        <v>150</v>
      </c>
      <c r="E59" s="102">
        <v>7</v>
      </c>
      <c r="F59" s="4">
        <v>2</v>
      </c>
      <c r="G59" s="4">
        <v>0</v>
      </c>
      <c r="H59" s="4">
        <v>2</v>
      </c>
      <c r="I59" s="72">
        <v>0.2857142857142857</v>
      </c>
      <c r="J59" s="102">
        <v>0</v>
      </c>
      <c r="K59" s="17" t="s">
        <v>1439</v>
      </c>
      <c r="L59" s="17" t="s">
        <v>1439</v>
      </c>
      <c r="M59" s="6"/>
      <c r="N59" s="62" t="s">
        <v>2774</v>
      </c>
      <c r="O59" s="62" t="s">
        <v>2774</v>
      </c>
      <c r="P59" s="62" t="s">
        <v>2774</v>
      </c>
      <c r="Q59" s="62" t="s">
        <v>2774</v>
      </c>
      <c r="R59" s="64"/>
      <c r="S59" s="17" t="s">
        <v>1439</v>
      </c>
      <c r="T59" s="17" t="s">
        <v>1439</v>
      </c>
    </row>
    <row r="60" spans="1:20" s="29" customFormat="1" ht="17.25" customHeight="1">
      <c r="A60" s="140">
        <v>8493</v>
      </c>
      <c r="B60" s="127">
        <v>30</v>
      </c>
      <c r="C60" s="118" t="s">
        <v>2824</v>
      </c>
      <c r="D60" s="46">
        <v>151</v>
      </c>
      <c r="E60" s="102">
        <v>8</v>
      </c>
      <c r="F60" s="4">
        <v>2</v>
      </c>
      <c r="G60" s="4">
        <v>0</v>
      </c>
      <c r="H60" s="4">
        <v>2</v>
      </c>
      <c r="I60" s="72">
        <v>0.25</v>
      </c>
      <c r="J60" s="102">
        <v>0</v>
      </c>
      <c r="K60" s="17" t="s">
        <v>1439</v>
      </c>
      <c r="L60" s="17" t="s">
        <v>2776</v>
      </c>
      <c r="M60" s="6"/>
      <c r="N60" s="62" t="s">
        <v>2774</v>
      </c>
      <c r="O60" s="62" t="s">
        <v>2774</v>
      </c>
      <c r="P60" s="62" t="s">
        <v>2774</v>
      </c>
      <c r="Q60" s="62" t="s">
        <v>31</v>
      </c>
      <c r="R60" s="64"/>
      <c r="S60" s="17" t="s">
        <v>1439</v>
      </c>
      <c r="T60" s="17" t="s">
        <v>1439</v>
      </c>
    </row>
    <row r="61" spans="1:20" s="29" customFormat="1" ht="17.25" customHeight="1">
      <c r="A61" s="140">
        <v>13408</v>
      </c>
      <c r="B61" s="127">
        <v>30</v>
      </c>
      <c r="C61" s="118" t="s">
        <v>2825</v>
      </c>
      <c r="D61" s="46">
        <v>141</v>
      </c>
      <c r="E61" s="102">
        <v>7</v>
      </c>
      <c r="F61" s="4">
        <v>6</v>
      </c>
      <c r="G61" s="4">
        <v>0</v>
      </c>
      <c r="H61" s="4">
        <v>6</v>
      </c>
      <c r="I61" s="72">
        <v>0.8571428571428571</v>
      </c>
      <c r="J61" s="102">
        <v>0</v>
      </c>
      <c r="K61" s="17" t="s">
        <v>1439</v>
      </c>
      <c r="L61" s="17" t="s">
        <v>2776</v>
      </c>
      <c r="M61" s="6"/>
      <c r="N61" s="62" t="s">
        <v>2774</v>
      </c>
      <c r="O61" s="62" t="s">
        <v>2774</v>
      </c>
      <c r="P61" s="62" t="s">
        <v>2774</v>
      </c>
      <c r="Q61" s="62" t="s">
        <v>2774</v>
      </c>
      <c r="R61" s="64"/>
      <c r="S61" s="17" t="s">
        <v>1439</v>
      </c>
      <c r="T61" s="17" t="s">
        <v>1439</v>
      </c>
    </row>
    <row r="62" spans="1:20" s="29" customFormat="1" ht="17.25" customHeight="1">
      <c r="A62" s="140">
        <v>17304</v>
      </c>
      <c r="B62" s="127">
        <v>30</v>
      </c>
      <c r="C62" s="118" t="s">
        <v>2826</v>
      </c>
      <c r="D62" s="46">
        <v>94</v>
      </c>
      <c r="E62" s="102">
        <v>5</v>
      </c>
      <c r="F62" s="4">
        <v>7</v>
      </c>
      <c r="G62" s="4">
        <v>0</v>
      </c>
      <c r="H62" s="4">
        <v>7</v>
      </c>
      <c r="I62" s="72">
        <v>1.4</v>
      </c>
      <c r="J62" s="102">
        <v>1</v>
      </c>
      <c r="K62" s="17" t="s">
        <v>1439</v>
      </c>
      <c r="L62" s="17" t="s">
        <v>2776</v>
      </c>
      <c r="M62" s="6"/>
      <c r="N62" s="62" t="s">
        <v>2774</v>
      </c>
      <c r="O62" s="62" t="s">
        <v>2774</v>
      </c>
      <c r="P62" s="62" t="s">
        <v>2774</v>
      </c>
      <c r="Q62" s="62" t="s">
        <v>2774</v>
      </c>
      <c r="R62" s="64"/>
      <c r="S62" s="17" t="s">
        <v>1439</v>
      </c>
      <c r="T62" s="17" t="s">
        <v>1439</v>
      </c>
    </row>
    <row r="63" spans="1:20" s="29" customFormat="1" ht="17.25" customHeight="1">
      <c r="A63" s="133">
        <v>12575</v>
      </c>
      <c r="B63" s="127">
        <v>31</v>
      </c>
      <c r="C63" s="118" t="s">
        <v>56</v>
      </c>
      <c r="D63" s="46">
        <v>20</v>
      </c>
      <c r="E63" s="102">
        <v>3</v>
      </c>
      <c r="F63" s="4">
        <v>0</v>
      </c>
      <c r="G63" s="4">
        <v>0</v>
      </c>
      <c r="H63" s="4">
        <v>0</v>
      </c>
      <c r="I63" s="72">
        <v>0</v>
      </c>
      <c r="J63" s="102">
        <v>0</v>
      </c>
      <c r="K63" s="17" t="s">
        <v>2776</v>
      </c>
      <c r="L63" s="17" t="s">
        <v>2776</v>
      </c>
      <c r="M63" s="6"/>
      <c r="N63" s="62" t="s">
        <v>31</v>
      </c>
      <c r="O63" s="62" t="s">
        <v>31</v>
      </c>
      <c r="P63" s="62" t="s">
        <v>31</v>
      </c>
      <c r="Q63" s="62" t="s">
        <v>31</v>
      </c>
      <c r="R63" s="64"/>
      <c r="S63" s="17" t="s">
        <v>1439</v>
      </c>
      <c r="T63" s="17" t="s">
        <v>2776</v>
      </c>
    </row>
    <row r="64" spans="1:20" s="29" customFormat="1" ht="17.25" customHeight="1">
      <c r="A64" s="140">
        <v>17024</v>
      </c>
      <c r="B64" s="127">
        <v>31</v>
      </c>
      <c r="C64" s="118" t="s">
        <v>2827</v>
      </c>
      <c r="D64" s="46">
        <v>28</v>
      </c>
      <c r="E64" s="102">
        <v>3</v>
      </c>
      <c r="F64" s="4">
        <v>2</v>
      </c>
      <c r="G64" s="4">
        <v>0</v>
      </c>
      <c r="H64" s="4">
        <v>2</v>
      </c>
      <c r="I64" s="72">
        <v>0.66666666666666663</v>
      </c>
      <c r="J64" s="102">
        <v>0</v>
      </c>
      <c r="K64" s="17" t="s">
        <v>1439</v>
      </c>
      <c r="L64" s="17" t="s">
        <v>2776</v>
      </c>
      <c r="M64" s="6"/>
      <c r="N64" s="62" t="s">
        <v>2774</v>
      </c>
      <c r="O64" s="62" t="s">
        <v>2774</v>
      </c>
      <c r="P64" s="62" t="s">
        <v>2774</v>
      </c>
      <c r="Q64" s="62" t="s">
        <v>2774</v>
      </c>
      <c r="R64" s="64"/>
      <c r="S64" s="17" t="s">
        <v>1439</v>
      </c>
      <c r="T64" s="17" t="s">
        <v>1439</v>
      </c>
    </row>
    <row r="65" spans="1:31" s="29" customFormat="1" ht="17.25" customHeight="1">
      <c r="A65" s="140">
        <v>9868</v>
      </c>
      <c r="B65" s="127">
        <v>32</v>
      </c>
      <c r="C65" s="118" t="s">
        <v>56</v>
      </c>
      <c r="D65" s="46">
        <v>244</v>
      </c>
      <c r="E65" s="102">
        <v>12</v>
      </c>
      <c r="F65" s="4">
        <v>0</v>
      </c>
      <c r="G65" s="4">
        <v>0</v>
      </c>
      <c r="H65" s="4">
        <v>0</v>
      </c>
      <c r="I65" s="72">
        <v>0</v>
      </c>
      <c r="J65" s="102">
        <v>1</v>
      </c>
      <c r="K65" s="17" t="s">
        <v>1439</v>
      </c>
      <c r="L65" s="17" t="s">
        <v>2776</v>
      </c>
      <c r="M65" s="6"/>
      <c r="N65" s="62" t="s">
        <v>2774</v>
      </c>
      <c r="O65" s="62" t="s">
        <v>2774</v>
      </c>
      <c r="P65" s="62" t="s">
        <v>2774</v>
      </c>
      <c r="Q65" s="62" t="s">
        <v>2774</v>
      </c>
      <c r="R65" s="64"/>
      <c r="S65" s="17" t="s">
        <v>1439</v>
      </c>
      <c r="T65" s="17" t="s">
        <v>1439</v>
      </c>
    </row>
    <row r="66" spans="1:31" s="29" customFormat="1" ht="17.25" customHeight="1">
      <c r="A66" s="140">
        <v>14679</v>
      </c>
      <c r="B66" s="127">
        <v>32</v>
      </c>
      <c r="C66" s="118" t="s">
        <v>56</v>
      </c>
      <c r="D66" s="46">
        <v>208</v>
      </c>
      <c r="E66" s="102">
        <v>10</v>
      </c>
      <c r="F66" s="4">
        <v>0</v>
      </c>
      <c r="G66" s="4">
        <v>4</v>
      </c>
      <c r="H66" s="4">
        <v>-4</v>
      </c>
      <c r="I66" s="72">
        <v>-0.4</v>
      </c>
      <c r="J66" s="102">
        <v>0</v>
      </c>
      <c r="K66" s="17" t="s">
        <v>1439</v>
      </c>
      <c r="L66" s="17" t="s">
        <v>2776</v>
      </c>
      <c r="M66" s="6"/>
      <c r="N66" s="62" t="s">
        <v>2774</v>
      </c>
      <c r="O66" s="62" t="s">
        <v>2774</v>
      </c>
      <c r="P66" s="62" t="s">
        <v>2774</v>
      </c>
      <c r="Q66" s="62" t="s">
        <v>31</v>
      </c>
      <c r="R66" s="71"/>
      <c r="S66" s="17" t="s">
        <v>1439</v>
      </c>
      <c r="T66" s="17" t="s">
        <v>1439</v>
      </c>
    </row>
    <row r="67" spans="1:31" s="30" customFormat="1" ht="17.25" customHeight="1">
      <c r="A67" s="140">
        <v>17039</v>
      </c>
      <c r="B67" s="127">
        <v>32</v>
      </c>
      <c r="C67" s="118" t="s">
        <v>56</v>
      </c>
      <c r="D67" s="46">
        <v>46</v>
      </c>
      <c r="E67" s="102">
        <v>3</v>
      </c>
      <c r="F67" s="4">
        <v>8</v>
      </c>
      <c r="G67" s="4">
        <v>0</v>
      </c>
      <c r="H67" s="4">
        <v>8</v>
      </c>
      <c r="I67" s="72">
        <v>2.6666666666666665</v>
      </c>
      <c r="J67" s="102">
        <v>0</v>
      </c>
      <c r="K67" s="17" t="s">
        <v>1439</v>
      </c>
      <c r="L67" s="17" t="s">
        <v>2776</v>
      </c>
      <c r="M67" s="6"/>
      <c r="N67" s="62" t="s">
        <v>2774</v>
      </c>
      <c r="O67" s="62" t="s">
        <v>2774</v>
      </c>
      <c r="P67" s="62" t="s">
        <v>2774</v>
      </c>
      <c r="Q67" s="62" t="s">
        <v>2774</v>
      </c>
      <c r="R67" s="64"/>
      <c r="S67" s="17" t="s">
        <v>1439</v>
      </c>
      <c r="T67" s="17" t="s">
        <v>2776</v>
      </c>
    </row>
    <row r="68" spans="1:31" s="29" customFormat="1" ht="15.75">
      <c r="A68" s="79" t="s">
        <v>35</v>
      </c>
      <c r="B68" s="12"/>
      <c r="C68" s="121"/>
      <c r="D68" s="54" t="s">
        <v>36</v>
      </c>
      <c r="E68" s="54" t="s">
        <v>17</v>
      </c>
      <c r="F68" s="54" t="s">
        <v>18</v>
      </c>
      <c r="G68" s="54" t="s">
        <v>2567</v>
      </c>
      <c r="H68" s="54" t="s">
        <v>2568</v>
      </c>
      <c r="I68" s="55" t="s">
        <v>19</v>
      </c>
      <c r="J68" s="54" t="s">
        <v>293</v>
      </c>
      <c r="K68" s="56" t="s">
        <v>13</v>
      </c>
      <c r="L68" s="57" t="s">
        <v>14</v>
      </c>
      <c r="M68" s="58" t="s">
        <v>15</v>
      </c>
      <c r="N68" s="54" t="s">
        <v>22</v>
      </c>
      <c r="O68" s="54" t="s">
        <v>23</v>
      </c>
      <c r="P68" s="54" t="s">
        <v>24</v>
      </c>
      <c r="Q68" s="54" t="s">
        <v>25</v>
      </c>
      <c r="R68" s="40"/>
      <c r="S68" s="54" t="s">
        <v>16</v>
      </c>
      <c r="T68" s="54" t="s">
        <v>2398</v>
      </c>
    </row>
    <row r="69" spans="1:31" s="29" customFormat="1" ht="17.25" customHeight="1" thickBot="1">
      <c r="A69" s="36">
        <v>64</v>
      </c>
      <c r="B69" s="2"/>
      <c r="C69" s="36"/>
      <c r="D69" s="44">
        <v>9798</v>
      </c>
      <c r="E69" s="8">
        <v>479</v>
      </c>
      <c r="F69" s="8">
        <v>174</v>
      </c>
      <c r="G69" s="8">
        <v>26</v>
      </c>
      <c r="H69" s="8">
        <v>148</v>
      </c>
      <c r="I69" s="5">
        <v>0.3089770354906054</v>
      </c>
      <c r="J69" s="161">
        <v>22</v>
      </c>
      <c r="K69" s="39">
        <v>54</v>
      </c>
      <c r="L69" s="39">
        <v>7</v>
      </c>
      <c r="M69" s="39">
        <v>0</v>
      </c>
      <c r="N69" s="38">
        <v>55</v>
      </c>
      <c r="O69" s="162">
        <v>43</v>
      </c>
      <c r="P69" s="162">
        <v>38</v>
      </c>
      <c r="Q69" s="162">
        <v>35</v>
      </c>
      <c r="R69" s="38"/>
      <c r="S69" s="1">
        <v>62</v>
      </c>
      <c r="T69" s="1">
        <v>49</v>
      </c>
    </row>
    <row r="70" spans="1:31" s="29" customFormat="1" ht="17.25" customHeight="1" thickBot="1">
      <c r="A70" s="22"/>
      <c r="B70" s="3"/>
      <c r="C70" s="245"/>
      <c r="D70" s="245"/>
      <c r="E70" s="245"/>
      <c r="F70" s="94"/>
      <c r="G70" s="94"/>
      <c r="H70" s="94"/>
      <c r="I70" s="9"/>
      <c r="J70" s="255" t="s">
        <v>12</v>
      </c>
      <c r="K70" s="253"/>
      <c r="L70" s="253"/>
      <c r="M70" s="253"/>
      <c r="N70" s="253"/>
      <c r="O70" s="253"/>
      <c r="P70" s="253"/>
      <c r="Q70" s="254"/>
      <c r="R70" s="3"/>
      <c r="S70" s="22"/>
      <c r="T70" s="34"/>
      <c r="AB70" s="61"/>
      <c r="AC70" s="61"/>
      <c r="AD70" s="61"/>
      <c r="AE70" s="61"/>
    </row>
    <row r="71" spans="1:31" ht="17.25" customHeight="1" thickBot="1">
      <c r="A71" s="22"/>
      <c r="B71" s="24"/>
      <c r="AB71" s="61"/>
      <c r="AC71" s="61"/>
      <c r="AD71" s="61"/>
      <c r="AE71" s="61"/>
    </row>
    <row r="72" spans="1:31" ht="17.25" customHeight="1" thickBot="1">
      <c r="A72" s="180"/>
      <c r="B72" s="181" t="s">
        <v>10</v>
      </c>
      <c r="K72" s="49"/>
      <c r="L72" s="41"/>
      <c r="M72" s="48"/>
      <c r="N72" s="261"/>
      <c r="O72" s="261"/>
      <c r="P72" s="48"/>
      <c r="Q72" s="49"/>
    </row>
    <row r="73" spans="1:31" ht="17.25" customHeight="1" thickBot="1">
      <c r="A73" s="182" t="s">
        <v>1577</v>
      </c>
      <c r="B73" s="181" t="s">
        <v>1578</v>
      </c>
      <c r="K73" s="49"/>
      <c r="L73" s="41"/>
      <c r="M73" s="48"/>
      <c r="N73" s="260"/>
      <c r="O73" s="260"/>
      <c r="P73" s="48"/>
      <c r="Q73" s="49"/>
    </row>
    <row r="74" spans="1:31" ht="17.25" customHeight="1" thickBot="1">
      <c r="A74" s="182" t="s">
        <v>1573</v>
      </c>
      <c r="B74" s="181" t="s">
        <v>1579</v>
      </c>
      <c r="C74" s="27"/>
      <c r="K74" s="41"/>
      <c r="L74" s="41"/>
      <c r="M74" s="41"/>
      <c r="N74" s="41"/>
      <c r="O74" s="41"/>
      <c r="P74" s="41"/>
      <c r="Q74" s="42"/>
    </row>
    <row r="75" spans="1:31" ht="17.25" customHeight="1" thickBot="1">
      <c r="A75" s="183"/>
      <c r="B75" s="184" t="s">
        <v>11</v>
      </c>
      <c r="C75" s="27"/>
      <c r="K75" s="49"/>
      <c r="L75" s="41"/>
      <c r="M75" s="48"/>
      <c r="N75" s="261"/>
      <c r="O75" s="261"/>
      <c r="P75" s="48"/>
      <c r="Q75" s="49"/>
    </row>
    <row r="76" spans="1:31" ht="17.25" customHeight="1" thickBot="1">
      <c r="A76" s="185"/>
      <c r="B76" s="184" t="s">
        <v>20</v>
      </c>
      <c r="C76" s="27"/>
      <c r="K76" s="49"/>
      <c r="L76" s="41"/>
      <c r="M76" s="48"/>
      <c r="N76" s="260"/>
      <c r="O76" s="260"/>
      <c r="P76" s="48"/>
      <c r="Q76" s="49"/>
    </row>
    <row r="77" spans="1:31" ht="17.25" customHeight="1" thickBot="1">
      <c r="A77" s="186" t="s">
        <v>1439</v>
      </c>
      <c r="B77" s="187" t="s">
        <v>1572</v>
      </c>
      <c r="C77" s="27"/>
    </row>
    <row r="78" spans="1:31" ht="13.5" thickBot="1">
      <c r="A78" s="186" t="s">
        <v>1580</v>
      </c>
      <c r="B78" s="187" t="s">
        <v>1581</v>
      </c>
      <c r="C78" s="27"/>
    </row>
    <row r="79" spans="1:31" ht="13.5" thickBot="1">
      <c r="A79" s="188" t="s">
        <v>1582</v>
      </c>
      <c r="B79" s="187" t="s">
        <v>34</v>
      </c>
    </row>
    <row r="80" spans="1:31" ht="13.5" thickBot="1">
      <c r="A80" s="189" t="s">
        <v>31</v>
      </c>
      <c r="B80" s="187" t="s">
        <v>32</v>
      </c>
    </row>
    <row r="81" spans="1:2" ht="13.5" thickBot="1">
      <c r="A81" s="77" t="s">
        <v>33</v>
      </c>
      <c r="B81" s="187" t="s">
        <v>2277</v>
      </c>
    </row>
  </sheetData>
  <sortState xmlns:xlrd2="http://schemas.microsoft.com/office/spreadsheetml/2017/richdata2" ref="A4:T67">
    <sortCondition ref="B4:B67"/>
    <sortCondition ref="A4:A67"/>
  </sortState>
  <mergeCells count="9">
    <mergeCell ref="N73:O73"/>
    <mergeCell ref="N75:O75"/>
    <mergeCell ref="N76:O76"/>
    <mergeCell ref="N1:Q1"/>
    <mergeCell ref="A2:C2"/>
    <mergeCell ref="C70:E70"/>
    <mergeCell ref="N72:O72"/>
    <mergeCell ref="J2:Q2"/>
    <mergeCell ref="J70:Q70"/>
  </mergeCells>
  <conditionalFormatting sqref="I4:I67">
    <cfRule type="cellIs" dxfId="299" priority="36" operator="between">
      <formula>-5</formula>
      <formula>-0.01</formula>
    </cfRule>
    <cfRule type="cellIs" dxfId="298" priority="37" operator="between">
      <formula>0</formula>
      <formula>0</formula>
    </cfRule>
    <cfRule type="cellIs" dxfId="297" priority="43" operator="between">
      <formula>0.01</formula>
      <formula>0.499</formula>
    </cfRule>
    <cfRule type="cellIs" dxfId="296" priority="47" operator="between">
      <formula>0.5</formula>
      <formula>0.999</formula>
    </cfRule>
    <cfRule type="cellIs" dxfId="295" priority="48" operator="between">
      <formula>1</formula>
      <formula>15</formula>
    </cfRule>
  </conditionalFormatting>
  <conditionalFormatting sqref="S4:T67">
    <cfRule type="notContainsText" dxfId="294" priority="45" operator="notContains" text="x">
      <formula>ISERROR(SEARCH("x",S4))</formula>
    </cfRule>
    <cfRule type="containsText" dxfId="293" priority="46" operator="containsText" text="x">
      <formula>NOT(ISERROR(SEARCH("x",S4)))</formula>
    </cfRule>
  </conditionalFormatting>
  <conditionalFormatting sqref="N4:Q67">
    <cfRule type="cellIs" dxfId="292" priority="29" operator="equal">
      <formula>"No Record"</formula>
    </cfRule>
    <cfRule type="cellIs" dxfId="291" priority="30" operator="equal">
      <formula>"Yes"</formula>
    </cfRule>
    <cfRule type="cellIs" dxfId="290" priority="31" operator="equal">
      <formula>"Need"</formula>
    </cfRule>
  </conditionalFormatting>
  <conditionalFormatting sqref="I69">
    <cfRule type="cellIs" dxfId="289" priority="13" operator="lessThan">
      <formula>0</formula>
    </cfRule>
  </conditionalFormatting>
  <conditionalFormatting sqref="J4:J67">
    <cfRule type="cellIs" dxfId="288" priority="7" operator="equal">
      <formula>1</formula>
    </cfRule>
    <cfRule type="cellIs" dxfId="287" priority="8" operator="equal">
      <formula>2</formula>
    </cfRule>
  </conditionalFormatting>
  <conditionalFormatting sqref="K4:L67">
    <cfRule type="notContainsText" dxfId="286" priority="33" operator="notContains" text="x">
      <formula>ISERROR(SEARCH("x",K4))</formula>
    </cfRule>
    <cfRule type="containsText" dxfId="285" priority="34" operator="containsText" text="X">
      <formula>NOT(ISERROR(SEARCH("X",K4)))</formula>
    </cfRule>
  </conditionalFormatting>
  <conditionalFormatting sqref="M4:M67">
    <cfRule type="containsText" dxfId="284" priority="4" operator="containsText" text="Y">
      <formula>NOT(ISERROR(SEARCH("Y",M4)))</formula>
    </cfRule>
    <cfRule type="containsText" dxfId="283" priority="5" operator="containsText" text="N">
      <formula>NOT(ISERROR(SEARCH("N",M4)))</formula>
    </cfRule>
    <cfRule type="containsBlanks" dxfId="282" priority="6">
      <formula>LEN(TRIM(M4))=0</formula>
    </cfRule>
  </conditionalFormatting>
  <conditionalFormatting sqref="G4:G67">
    <cfRule type="cellIs" dxfId="281" priority="3" operator="greaterThan">
      <formula>0</formula>
    </cfRule>
  </conditionalFormatting>
  <conditionalFormatting sqref="G69">
    <cfRule type="cellIs" dxfId="280" priority="1" operator="greaterThan">
      <formula>0</formula>
    </cfRule>
  </conditionalFormatting>
  <printOptions horizontalCentered="1"/>
  <pageMargins left="0.25" right="0.25" top="0.75" bottom="0.5" header="0.25" footer="0.25"/>
  <pageSetup scale="66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126"/>
  <sheetViews>
    <sheetView zoomScale="75" zoomScaleNormal="75" zoomScaleSheetLayoutView="75" workbookViewId="0">
      <pane ySplit="3" topLeftCell="A97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12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59</v>
      </c>
      <c r="B3" s="66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124">
        <v>10433</v>
      </c>
      <c r="B4" s="127">
        <v>34</v>
      </c>
      <c r="C4" s="118" t="s">
        <v>2828</v>
      </c>
      <c r="D4" s="46">
        <v>11</v>
      </c>
      <c r="E4" s="102">
        <v>13</v>
      </c>
      <c r="F4" s="4">
        <v>0</v>
      </c>
      <c r="G4" s="4">
        <v>0</v>
      </c>
      <c r="H4" s="4">
        <v>0</v>
      </c>
      <c r="I4" s="72">
        <v>0</v>
      </c>
      <c r="J4" s="102">
        <v>0</v>
      </c>
      <c r="K4" s="17" t="s">
        <v>2776</v>
      </c>
      <c r="L4" s="17" t="s">
        <v>2776</v>
      </c>
      <c r="M4" s="6"/>
      <c r="N4" s="62" t="s">
        <v>31</v>
      </c>
      <c r="O4" s="62" t="s">
        <v>31</v>
      </c>
      <c r="P4" s="62" t="s">
        <v>31</v>
      </c>
      <c r="Q4" s="62" t="s">
        <v>31</v>
      </c>
      <c r="R4" s="64"/>
      <c r="S4" s="17" t="s">
        <v>1439</v>
      </c>
      <c r="T4" s="17" t="s">
        <v>2776</v>
      </c>
    </row>
    <row r="5" spans="1:20" s="29" customFormat="1" ht="17.25" customHeight="1">
      <c r="A5" s="124">
        <v>16063</v>
      </c>
      <c r="B5" s="127">
        <v>34</v>
      </c>
      <c r="C5" s="118" t="s">
        <v>43</v>
      </c>
      <c r="D5" s="46">
        <v>25</v>
      </c>
      <c r="E5" s="102">
        <v>3</v>
      </c>
      <c r="F5" s="4">
        <v>0</v>
      </c>
      <c r="G5" s="4">
        <v>0</v>
      </c>
      <c r="H5" s="4">
        <v>0</v>
      </c>
      <c r="I5" s="72">
        <v>0</v>
      </c>
      <c r="J5" s="102">
        <v>0</v>
      </c>
      <c r="K5" s="17" t="s">
        <v>2776</v>
      </c>
      <c r="L5" s="17" t="s">
        <v>2776</v>
      </c>
      <c r="M5" s="6"/>
      <c r="N5" s="62" t="s">
        <v>31</v>
      </c>
      <c r="O5" s="62" t="s">
        <v>31</v>
      </c>
      <c r="P5" s="62" t="s">
        <v>31</v>
      </c>
      <c r="Q5" s="62" t="s">
        <v>31</v>
      </c>
      <c r="R5" s="64"/>
      <c r="S5" s="17" t="s">
        <v>1439</v>
      </c>
      <c r="T5" s="17" t="s">
        <v>2776</v>
      </c>
    </row>
    <row r="6" spans="1:20" s="29" customFormat="1" ht="17.25" customHeight="1">
      <c r="A6" s="124">
        <v>9730</v>
      </c>
      <c r="B6" s="127">
        <v>35</v>
      </c>
      <c r="C6" s="118" t="s">
        <v>43</v>
      </c>
      <c r="D6" s="46">
        <v>32</v>
      </c>
      <c r="E6" s="102">
        <v>3</v>
      </c>
      <c r="F6" s="4">
        <v>0</v>
      </c>
      <c r="G6" s="4">
        <v>0</v>
      </c>
      <c r="H6" s="4">
        <v>0</v>
      </c>
      <c r="I6" s="72">
        <v>0</v>
      </c>
      <c r="J6" s="102">
        <v>0</v>
      </c>
      <c r="K6" s="17" t="s">
        <v>2776</v>
      </c>
      <c r="L6" s="17" t="s">
        <v>2776</v>
      </c>
      <c r="M6" s="6"/>
      <c r="N6" s="62" t="s">
        <v>31</v>
      </c>
      <c r="O6" s="62" t="s">
        <v>31</v>
      </c>
      <c r="P6" s="62" t="s">
        <v>31</v>
      </c>
      <c r="Q6" s="62" t="s">
        <v>31</v>
      </c>
      <c r="R6" s="64"/>
      <c r="S6" s="17" t="s">
        <v>1439</v>
      </c>
      <c r="T6" s="17" t="s">
        <v>2776</v>
      </c>
    </row>
    <row r="7" spans="1:20" s="29" customFormat="1" ht="17.25" customHeight="1">
      <c r="A7" s="128">
        <v>2687</v>
      </c>
      <c r="B7" s="127">
        <v>36</v>
      </c>
      <c r="C7" s="118" t="s">
        <v>2829</v>
      </c>
      <c r="D7" s="46">
        <v>163</v>
      </c>
      <c r="E7" s="102">
        <v>7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1439</v>
      </c>
      <c r="L7" s="17" t="s">
        <v>2776</v>
      </c>
      <c r="M7" s="6"/>
      <c r="N7" s="62" t="s">
        <v>2774</v>
      </c>
      <c r="O7" s="62" t="s">
        <v>31</v>
      </c>
      <c r="P7" s="62" t="s">
        <v>2774</v>
      </c>
      <c r="Q7" s="62" t="s">
        <v>31</v>
      </c>
      <c r="R7" s="64"/>
      <c r="S7" s="17" t="s">
        <v>1439</v>
      </c>
      <c r="T7" s="17" t="s">
        <v>1439</v>
      </c>
    </row>
    <row r="8" spans="1:20" s="29" customFormat="1" ht="17.25" customHeight="1">
      <c r="A8" s="128">
        <v>3245</v>
      </c>
      <c r="B8" s="127">
        <v>36</v>
      </c>
      <c r="C8" s="118" t="s">
        <v>2830</v>
      </c>
      <c r="D8" s="46">
        <v>170</v>
      </c>
      <c r="E8" s="102">
        <v>8</v>
      </c>
      <c r="F8" s="4">
        <v>2</v>
      </c>
      <c r="G8" s="4">
        <v>0</v>
      </c>
      <c r="H8" s="4">
        <v>2</v>
      </c>
      <c r="I8" s="72">
        <v>0.25</v>
      </c>
      <c r="J8" s="102">
        <v>0</v>
      </c>
      <c r="K8" s="17" t="s">
        <v>2776</v>
      </c>
      <c r="L8" s="17" t="s">
        <v>2776</v>
      </c>
      <c r="M8" s="6"/>
      <c r="N8" s="62" t="s">
        <v>31</v>
      </c>
      <c r="O8" s="62" t="s">
        <v>31</v>
      </c>
      <c r="P8" s="62" t="s">
        <v>31</v>
      </c>
      <c r="Q8" s="62" t="s">
        <v>31</v>
      </c>
      <c r="R8" s="64"/>
      <c r="S8" s="17" t="s">
        <v>2776</v>
      </c>
      <c r="T8" s="17" t="s">
        <v>2776</v>
      </c>
    </row>
    <row r="9" spans="1:20" s="29" customFormat="1" ht="17.25" customHeight="1">
      <c r="A9" s="128">
        <v>7163</v>
      </c>
      <c r="B9" s="127">
        <v>36</v>
      </c>
      <c r="C9" s="118" t="s">
        <v>2831</v>
      </c>
      <c r="D9" s="46">
        <v>77</v>
      </c>
      <c r="E9" s="102">
        <v>4</v>
      </c>
      <c r="F9" s="4">
        <v>0</v>
      </c>
      <c r="G9" s="4">
        <v>0</v>
      </c>
      <c r="H9" s="4">
        <v>0</v>
      </c>
      <c r="I9" s="72">
        <v>0</v>
      </c>
      <c r="J9" s="102">
        <v>0</v>
      </c>
      <c r="K9" s="17" t="s">
        <v>1439</v>
      </c>
      <c r="L9" s="17" t="s">
        <v>2776</v>
      </c>
      <c r="M9" s="6"/>
      <c r="N9" s="62" t="s">
        <v>2774</v>
      </c>
      <c r="O9" s="62" t="s">
        <v>2775</v>
      </c>
      <c r="P9" s="62" t="s">
        <v>2774</v>
      </c>
      <c r="Q9" s="62" t="s">
        <v>31</v>
      </c>
      <c r="R9" s="64"/>
      <c r="S9" s="17" t="s">
        <v>1439</v>
      </c>
      <c r="T9" s="17" t="s">
        <v>1439</v>
      </c>
    </row>
    <row r="10" spans="1:20" s="29" customFormat="1" ht="17.25" customHeight="1">
      <c r="A10" s="128">
        <v>5192</v>
      </c>
      <c r="B10" s="127">
        <v>37</v>
      </c>
      <c r="C10" s="118" t="s">
        <v>2832</v>
      </c>
      <c r="D10" s="46">
        <v>167</v>
      </c>
      <c r="E10" s="102">
        <v>8</v>
      </c>
      <c r="F10" s="4">
        <v>3</v>
      </c>
      <c r="G10" s="4">
        <v>0</v>
      </c>
      <c r="H10" s="4">
        <v>3</v>
      </c>
      <c r="I10" s="72">
        <v>0.375</v>
      </c>
      <c r="J10" s="102">
        <v>0</v>
      </c>
      <c r="K10" s="17" t="s">
        <v>1439</v>
      </c>
      <c r="L10" s="17" t="s">
        <v>2776</v>
      </c>
      <c r="M10" s="6"/>
      <c r="N10" s="62" t="s">
        <v>2774</v>
      </c>
      <c r="O10" s="62" t="s">
        <v>2774</v>
      </c>
      <c r="P10" s="62" t="s">
        <v>31</v>
      </c>
      <c r="Q10" s="62" t="s">
        <v>31</v>
      </c>
      <c r="R10" s="64"/>
      <c r="S10" s="17" t="s">
        <v>1439</v>
      </c>
      <c r="T10" s="17" t="s">
        <v>1439</v>
      </c>
    </row>
    <row r="11" spans="1:20" s="29" customFormat="1" ht="17.25" customHeight="1">
      <c r="A11" s="128">
        <v>8327</v>
      </c>
      <c r="B11" s="127">
        <v>37</v>
      </c>
      <c r="C11" s="118" t="s">
        <v>2833</v>
      </c>
      <c r="D11" s="46">
        <v>136</v>
      </c>
      <c r="E11" s="102">
        <v>7</v>
      </c>
      <c r="F11" s="4">
        <v>6</v>
      </c>
      <c r="G11" s="4">
        <v>0</v>
      </c>
      <c r="H11" s="4">
        <v>6</v>
      </c>
      <c r="I11" s="72">
        <v>0.8571428571428571</v>
      </c>
      <c r="J11" s="102">
        <v>0</v>
      </c>
      <c r="K11" s="17" t="s">
        <v>1439</v>
      </c>
      <c r="L11" s="17" t="s">
        <v>2776</v>
      </c>
      <c r="M11" s="6"/>
      <c r="N11" s="62" t="s">
        <v>2774</v>
      </c>
      <c r="O11" s="62" t="s">
        <v>2774</v>
      </c>
      <c r="P11" s="62" t="s">
        <v>2774</v>
      </c>
      <c r="Q11" s="62" t="s">
        <v>2774</v>
      </c>
      <c r="R11" s="71"/>
      <c r="S11" s="17" t="s">
        <v>1439</v>
      </c>
      <c r="T11" s="17" t="s">
        <v>1439</v>
      </c>
    </row>
    <row r="12" spans="1:20" s="29" customFormat="1" ht="17.25" customHeight="1">
      <c r="A12" s="128">
        <v>8621</v>
      </c>
      <c r="B12" s="127">
        <v>37</v>
      </c>
      <c r="C12" s="118" t="s">
        <v>2834</v>
      </c>
      <c r="D12" s="46">
        <v>79</v>
      </c>
      <c r="E12" s="102">
        <v>4</v>
      </c>
      <c r="F12" s="4">
        <v>0</v>
      </c>
      <c r="G12" s="4">
        <v>0</v>
      </c>
      <c r="H12" s="4">
        <v>0</v>
      </c>
      <c r="I12" s="72">
        <v>0</v>
      </c>
      <c r="J12" s="102">
        <v>0</v>
      </c>
      <c r="K12" s="17" t="s">
        <v>1439</v>
      </c>
      <c r="L12" s="17" t="s">
        <v>2776</v>
      </c>
      <c r="M12" s="6"/>
      <c r="N12" s="62" t="s">
        <v>2774</v>
      </c>
      <c r="O12" s="62" t="s">
        <v>31</v>
      </c>
      <c r="P12" s="62" t="s">
        <v>31</v>
      </c>
      <c r="Q12" s="62" t="s">
        <v>31</v>
      </c>
      <c r="R12" s="71"/>
      <c r="S12" s="17" t="s">
        <v>1439</v>
      </c>
      <c r="T12" s="17" t="s">
        <v>2776</v>
      </c>
    </row>
    <row r="13" spans="1:20" s="29" customFormat="1" ht="17.25" customHeight="1">
      <c r="A13" s="128">
        <v>12367</v>
      </c>
      <c r="B13" s="127">
        <v>37</v>
      </c>
      <c r="C13" s="118" t="s">
        <v>2835</v>
      </c>
      <c r="D13" s="46">
        <v>76</v>
      </c>
      <c r="E13" s="102">
        <v>4</v>
      </c>
      <c r="F13" s="4">
        <v>0</v>
      </c>
      <c r="G13" s="4">
        <v>0</v>
      </c>
      <c r="H13" s="4">
        <v>0</v>
      </c>
      <c r="I13" s="72">
        <v>0</v>
      </c>
      <c r="J13" s="102">
        <v>0</v>
      </c>
      <c r="K13" s="17" t="s">
        <v>2776</v>
      </c>
      <c r="L13" s="17" t="s">
        <v>2776</v>
      </c>
      <c r="M13" s="6"/>
      <c r="N13" s="62" t="s">
        <v>31</v>
      </c>
      <c r="O13" s="62" t="s">
        <v>31</v>
      </c>
      <c r="P13" s="62" t="s">
        <v>31</v>
      </c>
      <c r="Q13" s="62" t="s">
        <v>31</v>
      </c>
      <c r="R13" s="64"/>
      <c r="S13" s="17" t="s">
        <v>2776</v>
      </c>
      <c r="T13" s="17" t="s">
        <v>2776</v>
      </c>
    </row>
    <row r="14" spans="1:20" s="29" customFormat="1" ht="17.25" customHeight="1">
      <c r="A14" s="128">
        <v>4786</v>
      </c>
      <c r="B14" s="127">
        <v>38</v>
      </c>
      <c r="C14" s="118" t="s">
        <v>2836</v>
      </c>
      <c r="D14" s="46">
        <v>76</v>
      </c>
      <c r="E14" s="102">
        <v>4</v>
      </c>
      <c r="F14" s="4">
        <v>2</v>
      </c>
      <c r="G14" s="4">
        <v>0</v>
      </c>
      <c r="H14" s="4">
        <v>2</v>
      </c>
      <c r="I14" s="72">
        <v>0.5</v>
      </c>
      <c r="J14" s="102">
        <v>0</v>
      </c>
      <c r="K14" s="17" t="s">
        <v>1439</v>
      </c>
      <c r="L14" s="17" t="s">
        <v>2776</v>
      </c>
      <c r="M14" s="6"/>
      <c r="N14" s="62" t="s">
        <v>2774</v>
      </c>
      <c r="O14" s="62" t="s">
        <v>2774</v>
      </c>
      <c r="P14" s="62" t="s">
        <v>2774</v>
      </c>
      <c r="Q14" s="62" t="s">
        <v>31</v>
      </c>
      <c r="R14" s="64"/>
      <c r="S14" s="17" t="s">
        <v>1439</v>
      </c>
      <c r="T14" s="17" t="s">
        <v>1439</v>
      </c>
    </row>
    <row r="15" spans="1:20" s="30" customFormat="1" ht="17.25" customHeight="1">
      <c r="A15" s="128">
        <v>5262</v>
      </c>
      <c r="B15" s="127">
        <v>38</v>
      </c>
      <c r="C15" s="118" t="s">
        <v>43</v>
      </c>
      <c r="D15" s="46">
        <v>186</v>
      </c>
      <c r="E15" s="102">
        <v>8</v>
      </c>
      <c r="F15" s="4">
        <v>5</v>
      </c>
      <c r="G15" s="4">
        <v>0</v>
      </c>
      <c r="H15" s="4">
        <v>5</v>
      </c>
      <c r="I15" s="72">
        <v>0.625</v>
      </c>
      <c r="J15" s="102">
        <v>0</v>
      </c>
      <c r="K15" s="17" t="s">
        <v>1439</v>
      </c>
      <c r="L15" s="17" t="s">
        <v>2776</v>
      </c>
      <c r="M15" s="6"/>
      <c r="N15" s="62" t="s">
        <v>2774</v>
      </c>
      <c r="O15" s="62" t="s">
        <v>31</v>
      </c>
      <c r="P15" s="62" t="s">
        <v>2774</v>
      </c>
      <c r="Q15" s="62" t="s">
        <v>2774</v>
      </c>
      <c r="R15" s="64"/>
      <c r="S15" s="17" t="s">
        <v>1439</v>
      </c>
      <c r="T15" s="17" t="s">
        <v>1439</v>
      </c>
    </row>
    <row r="16" spans="1:20" s="30" customFormat="1" ht="17.25" customHeight="1">
      <c r="A16" s="128">
        <v>9682</v>
      </c>
      <c r="B16" s="127">
        <v>38</v>
      </c>
      <c r="C16" s="118" t="s">
        <v>43</v>
      </c>
      <c r="D16" s="46">
        <v>51</v>
      </c>
      <c r="E16" s="102">
        <v>3</v>
      </c>
      <c r="F16" s="4">
        <v>0</v>
      </c>
      <c r="G16" s="4">
        <v>0</v>
      </c>
      <c r="H16" s="4">
        <v>0</v>
      </c>
      <c r="I16" s="72">
        <v>0</v>
      </c>
      <c r="J16" s="102">
        <v>0</v>
      </c>
      <c r="K16" s="17" t="s">
        <v>1439</v>
      </c>
      <c r="L16" s="17" t="s">
        <v>2776</v>
      </c>
      <c r="M16" s="6"/>
      <c r="N16" s="62" t="s">
        <v>2774</v>
      </c>
      <c r="O16" s="62" t="s">
        <v>2774</v>
      </c>
      <c r="P16" s="62" t="s">
        <v>31</v>
      </c>
      <c r="Q16" s="62" t="s">
        <v>31</v>
      </c>
      <c r="R16" s="64"/>
      <c r="S16" s="17" t="s">
        <v>1439</v>
      </c>
      <c r="T16" s="17" t="s">
        <v>2776</v>
      </c>
    </row>
    <row r="17" spans="1:20" s="29" customFormat="1" ht="17.25" customHeight="1">
      <c r="A17" s="128">
        <v>17179</v>
      </c>
      <c r="B17" s="127">
        <v>38</v>
      </c>
      <c r="C17" s="118" t="s">
        <v>2837</v>
      </c>
      <c r="D17" s="46">
        <v>30</v>
      </c>
      <c r="E17" s="102">
        <v>3</v>
      </c>
      <c r="F17" s="4">
        <v>0</v>
      </c>
      <c r="G17" s="4">
        <v>0</v>
      </c>
      <c r="H17" s="4">
        <v>0</v>
      </c>
      <c r="I17" s="72">
        <v>0</v>
      </c>
      <c r="J17" s="102">
        <v>0</v>
      </c>
      <c r="K17" s="17" t="s">
        <v>1439</v>
      </c>
      <c r="L17" s="17" t="s">
        <v>2776</v>
      </c>
      <c r="M17" s="6"/>
      <c r="N17" s="62" t="s">
        <v>2774</v>
      </c>
      <c r="O17" s="62" t="s">
        <v>2774</v>
      </c>
      <c r="P17" s="62" t="s">
        <v>2774</v>
      </c>
      <c r="Q17" s="62" t="s">
        <v>31</v>
      </c>
      <c r="R17" s="64"/>
      <c r="S17" s="17" t="s">
        <v>1439</v>
      </c>
      <c r="T17" s="17" t="s">
        <v>2776</v>
      </c>
    </row>
    <row r="18" spans="1:20" s="29" customFormat="1" ht="17.25" customHeight="1">
      <c r="A18" s="128">
        <v>8158</v>
      </c>
      <c r="B18" s="127">
        <v>39</v>
      </c>
      <c r="C18" s="118" t="s">
        <v>43</v>
      </c>
      <c r="D18" s="46">
        <v>166</v>
      </c>
      <c r="E18" s="102">
        <v>8</v>
      </c>
      <c r="F18" s="4">
        <v>0</v>
      </c>
      <c r="G18" s="4">
        <v>0</v>
      </c>
      <c r="H18" s="4">
        <v>0</v>
      </c>
      <c r="I18" s="72">
        <v>0</v>
      </c>
      <c r="J18" s="102">
        <v>0</v>
      </c>
      <c r="K18" s="17" t="s">
        <v>1439</v>
      </c>
      <c r="L18" s="17" t="s">
        <v>2776</v>
      </c>
      <c r="M18" s="6"/>
      <c r="N18" s="62" t="s">
        <v>2774</v>
      </c>
      <c r="O18" s="62" t="s">
        <v>31</v>
      </c>
      <c r="P18" s="62" t="s">
        <v>31</v>
      </c>
      <c r="Q18" s="62" t="s">
        <v>31</v>
      </c>
      <c r="R18" s="71"/>
      <c r="S18" s="17" t="s">
        <v>1439</v>
      </c>
      <c r="T18" s="17" t="s">
        <v>1439</v>
      </c>
    </row>
    <row r="19" spans="1:20" s="29" customFormat="1" ht="17.25" customHeight="1">
      <c r="A19" s="128">
        <v>11599</v>
      </c>
      <c r="B19" s="127">
        <v>39</v>
      </c>
      <c r="C19" s="118" t="s">
        <v>43</v>
      </c>
      <c r="D19" s="46">
        <v>170</v>
      </c>
      <c r="E19" s="102">
        <v>8</v>
      </c>
      <c r="F19" s="4">
        <v>1</v>
      </c>
      <c r="G19" s="4">
        <v>0</v>
      </c>
      <c r="H19" s="4">
        <v>1</v>
      </c>
      <c r="I19" s="72">
        <v>0.125</v>
      </c>
      <c r="J19" s="102">
        <v>0</v>
      </c>
      <c r="K19" s="17" t="s">
        <v>1439</v>
      </c>
      <c r="L19" s="17" t="s">
        <v>2776</v>
      </c>
      <c r="M19" s="6"/>
      <c r="N19" s="62" t="s">
        <v>2774</v>
      </c>
      <c r="O19" s="62" t="s">
        <v>2774</v>
      </c>
      <c r="P19" s="62" t="s">
        <v>31</v>
      </c>
      <c r="Q19" s="62" t="s">
        <v>2774</v>
      </c>
      <c r="R19" s="64"/>
      <c r="S19" s="17" t="s">
        <v>1439</v>
      </c>
      <c r="T19" s="17" t="s">
        <v>1439</v>
      </c>
    </row>
    <row r="20" spans="1:20" s="29" customFormat="1" ht="17.25" customHeight="1">
      <c r="A20" s="128">
        <v>12521</v>
      </c>
      <c r="B20" s="127">
        <v>39</v>
      </c>
      <c r="C20" s="118" t="s">
        <v>43</v>
      </c>
      <c r="D20" s="46">
        <v>28</v>
      </c>
      <c r="E20" s="102">
        <v>3</v>
      </c>
      <c r="F20" s="4">
        <v>0</v>
      </c>
      <c r="G20" s="4">
        <v>0</v>
      </c>
      <c r="H20" s="4">
        <v>0</v>
      </c>
      <c r="I20" s="72">
        <v>0</v>
      </c>
      <c r="J20" s="102">
        <v>0</v>
      </c>
      <c r="K20" s="17" t="s">
        <v>2776</v>
      </c>
      <c r="L20" s="17" t="s">
        <v>2776</v>
      </c>
      <c r="M20" s="6"/>
      <c r="N20" s="62" t="s">
        <v>31</v>
      </c>
      <c r="O20" s="62" t="s">
        <v>31</v>
      </c>
      <c r="P20" s="62" t="s">
        <v>31</v>
      </c>
      <c r="Q20" s="62" t="s">
        <v>31</v>
      </c>
      <c r="R20" s="64"/>
      <c r="S20" s="17" t="s">
        <v>2776</v>
      </c>
      <c r="T20" s="17" t="s">
        <v>2776</v>
      </c>
    </row>
    <row r="21" spans="1:20" s="29" customFormat="1" ht="17.25" customHeight="1">
      <c r="A21" s="128">
        <v>15053</v>
      </c>
      <c r="B21" s="127">
        <v>39</v>
      </c>
      <c r="C21" s="118" t="s">
        <v>43</v>
      </c>
      <c r="D21" s="46">
        <v>39</v>
      </c>
      <c r="E21" s="102">
        <v>3</v>
      </c>
      <c r="F21" s="4">
        <v>0</v>
      </c>
      <c r="G21" s="4">
        <v>0</v>
      </c>
      <c r="H21" s="4">
        <v>0</v>
      </c>
      <c r="I21" s="72">
        <v>0</v>
      </c>
      <c r="J21" s="102">
        <v>0</v>
      </c>
      <c r="K21" s="17" t="s">
        <v>2776</v>
      </c>
      <c r="L21" s="17" t="s">
        <v>2776</v>
      </c>
      <c r="M21" s="6"/>
      <c r="N21" s="62" t="s">
        <v>31</v>
      </c>
      <c r="O21" s="62" t="s">
        <v>31</v>
      </c>
      <c r="P21" s="62" t="s">
        <v>31</v>
      </c>
      <c r="Q21" s="62" t="s">
        <v>31</v>
      </c>
      <c r="R21" s="64"/>
      <c r="S21" s="17" t="s">
        <v>2776</v>
      </c>
      <c r="T21" s="17" t="s">
        <v>1439</v>
      </c>
    </row>
    <row r="22" spans="1:20" s="30" customFormat="1" ht="17.25" customHeight="1">
      <c r="A22" s="128">
        <v>7983</v>
      </c>
      <c r="B22" s="127">
        <v>40</v>
      </c>
      <c r="C22" s="118" t="s">
        <v>43</v>
      </c>
      <c r="D22" s="46">
        <v>337</v>
      </c>
      <c r="E22" s="102">
        <v>16</v>
      </c>
      <c r="F22" s="4">
        <v>4</v>
      </c>
      <c r="G22" s="4">
        <v>0</v>
      </c>
      <c r="H22" s="4">
        <v>4</v>
      </c>
      <c r="I22" s="72">
        <v>0.25</v>
      </c>
      <c r="J22" s="102">
        <v>1</v>
      </c>
      <c r="K22" s="17" t="s">
        <v>1439</v>
      </c>
      <c r="L22" s="17" t="s">
        <v>2776</v>
      </c>
      <c r="M22" s="6"/>
      <c r="N22" s="62" t="s">
        <v>2774</v>
      </c>
      <c r="O22" s="62" t="s">
        <v>2774</v>
      </c>
      <c r="P22" s="62" t="s">
        <v>2774</v>
      </c>
      <c r="Q22" s="62" t="s">
        <v>2774</v>
      </c>
      <c r="R22" s="64"/>
      <c r="S22" s="17" t="s">
        <v>1439</v>
      </c>
      <c r="T22" s="17" t="s">
        <v>1439</v>
      </c>
    </row>
    <row r="23" spans="1:20" s="31" customFormat="1" ht="17.25" customHeight="1">
      <c r="A23" s="128">
        <v>8306</v>
      </c>
      <c r="B23" s="127">
        <v>40</v>
      </c>
      <c r="C23" s="118" t="s">
        <v>2838</v>
      </c>
      <c r="D23" s="46">
        <v>280</v>
      </c>
      <c r="E23" s="102">
        <v>13</v>
      </c>
      <c r="F23" s="4">
        <v>0</v>
      </c>
      <c r="G23" s="4">
        <v>0</v>
      </c>
      <c r="H23" s="4">
        <v>0</v>
      </c>
      <c r="I23" s="72">
        <v>0</v>
      </c>
      <c r="J23" s="102">
        <v>0</v>
      </c>
      <c r="K23" s="17" t="s">
        <v>1439</v>
      </c>
      <c r="L23" s="17" t="s">
        <v>2776</v>
      </c>
      <c r="M23" s="6"/>
      <c r="N23" s="62" t="s">
        <v>2774</v>
      </c>
      <c r="O23" s="62" t="s">
        <v>2774</v>
      </c>
      <c r="P23" s="62" t="s">
        <v>2774</v>
      </c>
      <c r="Q23" s="62" t="s">
        <v>31</v>
      </c>
      <c r="R23" s="64"/>
      <c r="S23" s="17" t="s">
        <v>1439</v>
      </c>
      <c r="T23" s="17" t="s">
        <v>1439</v>
      </c>
    </row>
    <row r="24" spans="1:20" s="29" customFormat="1" ht="17.25" customHeight="1">
      <c r="A24" s="128">
        <v>10240</v>
      </c>
      <c r="B24" s="127">
        <v>40</v>
      </c>
      <c r="C24" s="118" t="s">
        <v>43</v>
      </c>
      <c r="D24" s="46">
        <v>169</v>
      </c>
      <c r="E24" s="102">
        <v>8</v>
      </c>
      <c r="F24" s="4">
        <v>3</v>
      </c>
      <c r="G24" s="4">
        <v>0</v>
      </c>
      <c r="H24" s="4">
        <v>3</v>
      </c>
      <c r="I24" s="72">
        <v>0.375</v>
      </c>
      <c r="J24" s="102">
        <v>0</v>
      </c>
      <c r="K24" s="17" t="s">
        <v>1439</v>
      </c>
      <c r="L24" s="17" t="s">
        <v>2776</v>
      </c>
      <c r="M24" s="6"/>
      <c r="N24" s="62" t="s">
        <v>2774</v>
      </c>
      <c r="O24" s="62" t="s">
        <v>2774</v>
      </c>
      <c r="P24" s="62" t="s">
        <v>2774</v>
      </c>
      <c r="Q24" s="62" t="s">
        <v>2774</v>
      </c>
      <c r="R24" s="64"/>
      <c r="S24" s="17" t="s">
        <v>1439</v>
      </c>
      <c r="T24" s="17" t="s">
        <v>1439</v>
      </c>
    </row>
    <row r="25" spans="1:20" s="29" customFormat="1" ht="17.25" customHeight="1">
      <c r="A25" s="128">
        <v>16730</v>
      </c>
      <c r="B25" s="127">
        <v>40</v>
      </c>
      <c r="C25" s="118" t="s">
        <v>43</v>
      </c>
      <c r="D25" s="46">
        <v>170</v>
      </c>
      <c r="E25" s="102">
        <v>8</v>
      </c>
      <c r="F25" s="4">
        <v>0</v>
      </c>
      <c r="G25" s="4">
        <v>0</v>
      </c>
      <c r="H25" s="4">
        <v>0</v>
      </c>
      <c r="I25" s="72">
        <v>0</v>
      </c>
      <c r="J25" s="102">
        <v>0</v>
      </c>
      <c r="K25" s="17" t="s">
        <v>1439</v>
      </c>
      <c r="L25" s="17" t="s">
        <v>2776</v>
      </c>
      <c r="M25" s="6"/>
      <c r="N25" s="62" t="s">
        <v>2774</v>
      </c>
      <c r="O25" s="62" t="s">
        <v>2774</v>
      </c>
      <c r="P25" s="62" t="s">
        <v>2774</v>
      </c>
      <c r="Q25" s="62" t="s">
        <v>2774</v>
      </c>
      <c r="R25" s="64"/>
      <c r="S25" s="17" t="s">
        <v>1439</v>
      </c>
      <c r="T25" s="17" t="s">
        <v>1439</v>
      </c>
    </row>
    <row r="26" spans="1:20" s="29" customFormat="1" ht="17.25" customHeight="1">
      <c r="A26" s="128">
        <v>17769</v>
      </c>
      <c r="B26" s="127">
        <v>40</v>
      </c>
      <c r="C26" s="118" t="s">
        <v>43</v>
      </c>
      <c r="D26" s="46">
        <v>0</v>
      </c>
      <c r="E26" s="102">
        <v>0</v>
      </c>
      <c r="F26" s="4">
        <v>12</v>
      </c>
      <c r="G26" s="4">
        <v>0</v>
      </c>
      <c r="H26" s="4">
        <v>12</v>
      </c>
      <c r="I26" s="72" t="e">
        <v>#DIV/0!</v>
      </c>
      <c r="J26" s="102">
        <v>0</v>
      </c>
      <c r="K26" s="17" t="s">
        <v>1439</v>
      </c>
      <c r="L26" s="17" t="s">
        <v>2776</v>
      </c>
      <c r="M26" s="6"/>
      <c r="N26" s="62" t="s">
        <v>2774</v>
      </c>
      <c r="O26" s="62" t="s">
        <v>2774</v>
      </c>
      <c r="P26" s="62" t="s">
        <v>2774</v>
      </c>
      <c r="Q26" s="62" t="s">
        <v>2774</v>
      </c>
      <c r="R26" s="64"/>
      <c r="S26" s="17" t="s">
        <v>1439</v>
      </c>
      <c r="T26" s="17" t="s">
        <v>1439</v>
      </c>
    </row>
    <row r="27" spans="1:20" s="29" customFormat="1" ht="17.25" customHeight="1">
      <c r="A27" s="128">
        <v>6409</v>
      </c>
      <c r="B27" s="127">
        <v>41</v>
      </c>
      <c r="C27" s="118" t="s">
        <v>2839</v>
      </c>
      <c r="D27" s="46">
        <v>215</v>
      </c>
      <c r="E27" s="102">
        <v>10</v>
      </c>
      <c r="F27" s="4">
        <v>3</v>
      </c>
      <c r="G27" s="4">
        <v>0</v>
      </c>
      <c r="H27" s="4">
        <v>3</v>
      </c>
      <c r="I27" s="72">
        <v>0.3</v>
      </c>
      <c r="J27" s="102">
        <v>0</v>
      </c>
      <c r="K27" s="17" t="s">
        <v>1439</v>
      </c>
      <c r="L27" s="17" t="s">
        <v>2776</v>
      </c>
      <c r="M27" s="6"/>
      <c r="N27" s="62" t="s">
        <v>2774</v>
      </c>
      <c r="O27" s="62" t="s">
        <v>2774</v>
      </c>
      <c r="P27" s="62" t="s">
        <v>2774</v>
      </c>
      <c r="Q27" s="62" t="s">
        <v>2774</v>
      </c>
      <c r="R27" s="64"/>
      <c r="S27" s="17" t="s">
        <v>1439</v>
      </c>
      <c r="T27" s="17" t="s">
        <v>1439</v>
      </c>
    </row>
    <row r="28" spans="1:20" s="29" customFormat="1" ht="17.25" customHeight="1">
      <c r="A28" s="128">
        <v>9765</v>
      </c>
      <c r="B28" s="127">
        <v>41</v>
      </c>
      <c r="C28" s="118" t="s">
        <v>2840</v>
      </c>
      <c r="D28" s="46">
        <v>230</v>
      </c>
      <c r="E28" s="102">
        <v>11</v>
      </c>
      <c r="F28" s="4">
        <v>1</v>
      </c>
      <c r="G28" s="4">
        <v>5</v>
      </c>
      <c r="H28" s="4">
        <v>-4</v>
      </c>
      <c r="I28" s="72">
        <v>-0.36363636363636365</v>
      </c>
      <c r="J28" s="102">
        <v>0</v>
      </c>
      <c r="K28" s="17" t="s">
        <v>1439</v>
      </c>
      <c r="L28" s="17" t="s">
        <v>2776</v>
      </c>
      <c r="M28" s="6"/>
      <c r="N28" s="62" t="s">
        <v>2774</v>
      </c>
      <c r="O28" s="62" t="s">
        <v>2774</v>
      </c>
      <c r="P28" s="62" t="s">
        <v>31</v>
      </c>
      <c r="Q28" s="62" t="s">
        <v>31</v>
      </c>
      <c r="R28" s="64"/>
      <c r="S28" s="17" t="s">
        <v>1439</v>
      </c>
      <c r="T28" s="17" t="s">
        <v>1439</v>
      </c>
    </row>
    <row r="29" spans="1:20" s="29" customFormat="1" ht="17.25" customHeight="1">
      <c r="A29" s="128">
        <v>15240</v>
      </c>
      <c r="B29" s="127">
        <v>41</v>
      </c>
      <c r="C29" s="118" t="s">
        <v>43</v>
      </c>
      <c r="D29" s="46">
        <v>188</v>
      </c>
      <c r="E29" s="102">
        <v>9</v>
      </c>
      <c r="F29" s="4">
        <v>2</v>
      </c>
      <c r="G29" s="4">
        <v>0</v>
      </c>
      <c r="H29" s="4">
        <v>2</v>
      </c>
      <c r="I29" s="72">
        <v>0.22222222222222221</v>
      </c>
      <c r="J29" s="102">
        <v>0</v>
      </c>
      <c r="K29" s="17" t="s">
        <v>1439</v>
      </c>
      <c r="L29" s="17" t="s">
        <v>2776</v>
      </c>
      <c r="M29" s="6"/>
      <c r="N29" s="62" t="s">
        <v>2774</v>
      </c>
      <c r="O29" s="62" t="s">
        <v>31</v>
      </c>
      <c r="P29" s="62" t="s">
        <v>2774</v>
      </c>
      <c r="Q29" s="62" t="s">
        <v>31</v>
      </c>
      <c r="R29" s="73"/>
      <c r="S29" s="17" t="s">
        <v>1439</v>
      </c>
      <c r="T29" s="17" t="s">
        <v>1439</v>
      </c>
    </row>
    <row r="30" spans="1:20" s="30" customFormat="1" ht="17.25" customHeight="1">
      <c r="A30" s="128">
        <v>16180</v>
      </c>
      <c r="B30" s="127">
        <v>41</v>
      </c>
      <c r="C30" s="118" t="s">
        <v>2841</v>
      </c>
      <c r="D30" s="46">
        <v>33</v>
      </c>
      <c r="E30" s="102">
        <v>3</v>
      </c>
      <c r="F30" s="4">
        <v>0</v>
      </c>
      <c r="G30" s="4">
        <v>0</v>
      </c>
      <c r="H30" s="4">
        <v>0</v>
      </c>
      <c r="I30" s="72">
        <v>0</v>
      </c>
      <c r="J30" s="102">
        <v>0</v>
      </c>
      <c r="K30" s="17" t="s">
        <v>1439</v>
      </c>
      <c r="L30" s="17" t="s">
        <v>2776</v>
      </c>
      <c r="M30" s="6"/>
      <c r="N30" s="62" t="s">
        <v>2774</v>
      </c>
      <c r="O30" s="62" t="s">
        <v>2775</v>
      </c>
      <c r="P30" s="62" t="s">
        <v>2774</v>
      </c>
      <c r="Q30" s="62" t="s">
        <v>2775</v>
      </c>
      <c r="R30" s="64"/>
      <c r="S30" s="17" t="s">
        <v>1439</v>
      </c>
      <c r="T30" s="17" t="s">
        <v>2776</v>
      </c>
    </row>
    <row r="31" spans="1:20" s="29" customFormat="1" ht="17.25" customHeight="1">
      <c r="A31" s="128">
        <v>4140</v>
      </c>
      <c r="B31" s="127">
        <v>42</v>
      </c>
      <c r="C31" s="118" t="s">
        <v>43</v>
      </c>
      <c r="D31" s="46">
        <v>242</v>
      </c>
      <c r="E31" s="102">
        <v>11</v>
      </c>
      <c r="F31" s="4">
        <v>0</v>
      </c>
      <c r="G31" s="4">
        <v>0</v>
      </c>
      <c r="H31" s="4">
        <v>0</v>
      </c>
      <c r="I31" s="72">
        <v>0</v>
      </c>
      <c r="J31" s="102">
        <v>0</v>
      </c>
      <c r="K31" s="17" t="s">
        <v>1439</v>
      </c>
      <c r="L31" s="17" t="s">
        <v>2776</v>
      </c>
      <c r="M31" s="6"/>
      <c r="N31" s="62" t="s">
        <v>2774</v>
      </c>
      <c r="O31" s="62" t="s">
        <v>2774</v>
      </c>
      <c r="P31" s="62" t="s">
        <v>2774</v>
      </c>
      <c r="Q31" s="62" t="s">
        <v>2774</v>
      </c>
      <c r="R31" s="71"/>
      <c r="S31" s="17" t="s">
        <v>1439</v>
      </c>
      <c r="T31" s="17" t="s">
        <v>1439</v>
      </c>
    </row>
    <row r="32" spans="1:20" s="29" customFormat="1" ht="17.25" customHeight="1">
      <c r="A32" s="128">
        <v>10258</v>
      </c>
      <c r="B32" s="127">
        <v>42</v>
      </c>
      <c r="C32" s="118" t="s">
        <v>2842</v>
      </c>
      <c r="D32" s="46">
        <v>145</v>
      </c>
      <c r="E32" s="102">
        <v>7</v>
      </c>
      <c r="F32" s="4">
        <v>1</v>
      </c>
      <c r="G32" s="4">
        <v>3</v>
      </c>
      <c r="H32" s="4">
        <v>-2</v>
      </c>
      <c r="I32" s="72">
        <v>-0.2857142857142857</v>
      </c>
      <c r="J32" s="102">
        <v>0</v>
      </c>
      <c r="K32" s="17" t="s">
        <v>1439</v>
      </c>
      <c r="L32" s="17" t="s">
        <v>1439</v>
      </c>
      <c r="M32" s="6"/>
      <c r="N32" s="62" t="s">
        <v>2774</v>
      </c>
      <c r="O32" s="62" t="s">
        <v>2774</v>
      </c>
      <c r="P32" s="62" t="s">
        <v>2774</v>
      </c>
      <c r="Q32" s="62" t="s">
        <v>2774</v>
      </c>
      <c r="R32" s="71"/>
      <c r="S32" s="17" t="s">
        <v>1439</v>
      </c>
      <c r="T32" s="17" t="s">
        <v>1439</v>
      </c>
    </row>
    <row r="33" spans="1:20" s="29" customFormat="1" ht="17.25" customHeight="1">
      <c r="A33" s="128">
        <v>10940</v>
      </c>
      <c r="B33" s="127">
        <v>42</v>
      </c>
      <c r="C33" s="118" t="s">
        <v>2843</v>
      </c>
      <c r="D33" s="46">
        <v>358</v>
      </c>
      <c r="E33" s="102">
        <v>17</v>
      </c>
      <c r="F33" s="4">
        <v>5</v>
      </c>
      <c r="G33" s="4">
        <v>0</v>
      </c>
      <c r="H33" s="4">
        <v>5</v>
      </c>
      <c r="I33" s="72">
        <v>0.29411764705882354</v>
      </c>
      <c r="J33" s="102">
        <v>1</v>
      </c>
      <c r="K33" s="17" t="s">
        <v>1439</v>
      </c>
      <c r="L33" s="17" t="s">
        <v>2776</v>
      </c>
      <c r="M33" s="6"/>
      <c r="N33" s="62" t="s">
        <v>2774</v>
      </c>
      <c r="O33" s="62" t="s">
        <v>2774</v>
      </c>
      <c r="P33" s="62" t="s">
        <v>2774</v>
      </c>
      <c r="Q33" s="62" t="s">
        <v>31</v>
      </c>
      <c r="R33" s="64"/>
      <c r="S33" s="17" t="s">
        <v>1439</v>
      </c>
      <c r="T33" s="17" t="s">
        <v>1439</v>
      </c>
    </row>
    <row r="34" spans="1:20" s="29" customFormat="1" ht="17.25" customHeight="1">
      <c r="A34" s="128">
        <v>14690</v>
      </c>
      <c r="B34" s="127">
        <v>42</v>
      </c>
      <c r="C34" s="118" t="s">
        <v>2844</v>
      </c>
      <c r="D34" s="46">
        <v>145</v>
      </c>
      <c r="E34" s="102">
        <v>7</v>
      </c>
      <c r="F34" s="4">
        <v>6</v>
      </c>
      <c r="G34" s="4">
        <v>8</v>
      </c>
      <c r="H34" s="4">
        <v>-2</v>
      </c>
      <c r="I34" s="72">
        <v>-0.2857142857142857</v>
      </c>
      <c r="J34" s="102">
        <v>0</v>
      </c>
      <c r="K34" s="17" t="s">
        <v>1439</v>
      </c>
      <c r="L34" s="17" t="s">
        <v>2776</v>
      </c>
      <c r="M34" s="6"/>
      <c r="N34" s="62" t="s">
        <v>2774</v>
      </c>
      <c r="O34" s="62" t="s">
        <v>2774</v>
      </c>
      <c r="P34" s="62" t="s">
        <v>31</v>
      </c>
      <c r="Q34" s="62" t="s">
        <v>2774</v>
      </c>
      <c r="R34" s="64"/>
      <c r="S34" s="17" t="s">
        <v>1439</v>
      </c>
      <c r="T34" s="17" t="s">
        <v>1439</v>
      </c>
    </row>
    <row r="35" spans="1:20" s="29" customFormat="1" ht="17.25" customHeight="1">
      <c r="A35" s="128">
        <v>7613</v>
      </c>
      <c r="B35" s="127">
        <v>43</v>
      </c>
      <c r="C35" s="118" t="s">
        <v>43</v>
      </c>
      <c r="D35" s="46">
        <v>414</v>
      </c>
      <c r="E35" s="102">
        <v>20</v>
      </c>
      <c r="F35" s="4">
        <v>0</v>
      </c>
      <c r="G35" s="4">
        <v>1</v>
      </c>
      <c r="H35" s="4">
        <v>-1</v>
      </c>
      <c r="I35" s="72">
        <v>-0.05</v>
      </c>
      <c r="J35" s="102">
        <v>0</v>
      </c>
      <c r="K35" s="17" t="s">
        <v>1439</v>
      </c>
      <c r="L35" s="17" t="s">
        <v>2776</v>
      </c>
      <c r="M35" s="6"/>
      <c r="N35" s="62" t="s">
        <v>2775</v>
      </c>
      <c r="O35" s="62" t="s">
        <v>2774</v>
      </c>
      <c r="P35" s="62" t="s">
        <v>2774</v>
      </c>
      <c r="Q35" s="62" t="s">
        <v>2774</v>
      </c>
      <c r="R35" s="71"/>
      <c r="S35" s="17" t="s">
        <v>1439</v>
      </c>
      <c r="T35" s="17" t="s">
        <v>1439</v>
      </c>
    </row>
    <row r="36" spans="1:20" s="30" customFormat="1" ht="17.25" customHeight="1">
      <c r="A36" s="128">
        <v>7965</v>
      </c>
      <c r="B36" s="127">
        <v>43</v>
      </c>
      <c r="C36" s="118" t="s">
        <v>43</v>
      </c>
      <c r="D36" s="46">
        <v>241</v>
      </c>
      <c r="E36" s="102">
        <v>12</v>
      </c>
      <c r="F36" s="4">
        <v>7</v>
      </c>
      <c r="G36" s="4">
        <v>1</v>
      </c>
      <c r="H36" s="4">
        <v>6</v>
      </c>
      <c r="I36" s="72">
        <v>0.5</v>
      </c>
      <c r="J36" s="102">
        <v>0</v>
      </c>
      <c r="K36" s="17" t="s">
        <v>1439</v>
      </c>
      <c r="L36" s="17" t="s">
        <v>1439</v>
      </c>
      <c r="M36" s="6"/>
      <c r="N36" s="62" t="s">
        <v>2775</v>
      </c>
      <c r="O36" s="62" t="s">
        <v>2775</v>
      </c>
      <c r="P36" s="62" t="s">
        <v>31</v>
      </c>
      <c r="Q36" s="62" t="s">
        <v>31</v>
      </c>
      <c r="R36" s="64"/>
      <c r="S36" s="17" t="s">
        <v>1439</v>
      </c>
      <c r="T36" s="17" t="s">
        <v>1439</v>
      </c>
    </row>
    <row r="37" spans="1:20" s="29" customFormat="1" ht="17.25" customHeight="1">
      <c r="A37" s="128">
        <v>8521</v>
      </c>
      <c r="B37" s="127">
        <v>43</v>
      </c>
      <c r="C37" s="118" t="s">
        <v>2845</v>
      </c>
      <c r="D37" s="46">
        <v>243</v>
      </c>
      <c r="E37" s="102">
        <v>12</v>
      </c>
      <c r="F37" s="4">
        <v>10</v>
      </c>
      <c r="G37" s="4">
        <v>0</v>
      </c>
      <c r="H37" s="4">
        <v>10</v>
      </c>
      <c r="I37" s="72">
        <v>0.83333333333333337</v>
      </c>
      <c r="J37" s="102">
        <v>0</v>
      </c>
      <c r="K37" s="17" t="s">
        <v>1439</v>
      </c>
      <c r="L37" s="17" t="s">
        <v>2776</v>
      </c>
      <c r="M37" s="6"/>
      <c r="N37" s="62" t="s">
        <v>2774</v>
      </c>
      <c r="O37" s="62" t="s">
        <v>2775</v>
      </c>
      <c r="P37" s="62" t="s">
        <v>2774</v>
      </c>
      <c r="Q37" s="62" t="s">
        <v>2774</v>
      </c>
      <c r="R37" s="64"/>
      <c r="S37" s="17" t="s">
        <v>1439</v>
      </c>
      <c r="T37" s="17" t="s">
        <v>1439</v>
      </c>
    </row>
    <row r="38" spans="1:20" s="29" customFormat="1" ht="17.25" customHeight="1">
      <c r="A38" s="128">
        <v>9967</v>
      </c>
      <c r="B38" s="127">
        <v>43</v>
      </c>
      <c r="C38" s="118" t="s">
        <v>43</v>
      </c>
      <c r="D38" s="46">
        <v>507</v>
      </c>
      <c r="E38" s="102">
        <v>20</v>
      </c>
      <c r="F38" s="4">
        <v>12</v>
      </c>
      <c r="G38" s="4">
        <v>1</v>
      </c>
      <c r="H38" s="4">
        <v>11</v>
      </c>
      <c r="I38" s="72">
        <v>0.55000000000000004</v>
      </c>
      <c r="J38" s="102">
        <v>0</v>
      </c>
      <c r="K38" s="17" t="s">
        <v>1439</v>
      </c>
      <c r="L38" s="17" t="s">
        <v>2776</v>
      </c>
      <c r="M38" s="6"/>
      <c r="N38" s="62" t="s">
        <v>2774</v>
      </c>
      <c r="O38" s="62" t="s">
        <v>31</v>
      </c>
      <c r="P38" s="62" t="s">
        <v>2774</v>
      </c>
      <c r="Q38" s="62" t="s">
        <v>2774</v>
      </c>
      <c r="R38" s="71"/>
      <c r="S38" s="17" t="s">
        <v>1439</v>
      </c>
      <c r="T38" s="17" t="s">
        <v>1439</v>
      </c>
    </row>
    <row r="39" spans="1:20" s="29" customFormat="1" ht="17.25" customHeight="1">
      <c r="A39" s="128">
        <v>17762</v>
      </c>
      <c r="B39" s="127">
        <v>43</v>
      </c>
      <c r="C39" s="118" t="s">
        <v>43</v>
      </c>
      <c r="D39" s="46">
        <v>0</v>
      </c>
      <c r="E39" s="102">
        <v>0</v>
      </c>
      <c r="F39" s="4">
        <v>15</v>
      </c>
      <c r="G39" s="4">
        <v>0</v>
      </c>
      <c r="H39" s="4">
        <v>15</v>
      </c>
      <c r="I39" s="72" t="e">
        <v>#DIV/0!</v>
      </c>
      <c r="J39" s="102">
        <v>0</v>
      </c>
      <c r="K39" s="17" t="s">
        <v>1439</v>
      </c>
      <c r="L39" s="17" t="s">
        <v>2776</v>
      </c>
      <c r="M39" s="6"/>
      <c r="N39" s="62" t="s">
        <v>2774</v>
      </c>
      <c r="O39" s="62" t="s">
        <v>2774</v>
      </c>
      <c r="P39" s="62" t="s">
        <v>2775</v>
      </c>
      <c r="Q39" s="62" t="s">
        <v>2775</v>
      </c>
      <c r="R39" s="71"/>
      <c r="S39" s="17" t="s">
        <v>1439</v>
      </c>
      <c r="T39" s="17" t="s">
        <v>2776</v>
      </c>
    </row>
    <row r="40" spans="1:20" s="29" customFormat="1" ht="17.25" customHeight="1">
      <c r="A40" s="128">
        <v>9463</v>
      </c>
      <c r="B40" s="127">
        <v>44</v>
      </c>
      <c r="C40" s="118" t="s">
        <v>43</v>
      </c>
      <c r="D40" s="46">
        <v>98</v>
      </c>
      <c r="E40" s="102">
        <v>5</v>
      </c>
      <c r="F40" s="4">
        <v>12</v>
      </c>
      <c r="G40" s="4">
        <v>0</v>
      </c>
      <c r="H40" s="4">
        <v>12</v>
      </c>
      <c r="I40" s="72">
        <v>2.4</v>
      </c>
      <c r="J40" s="102">
        <v>0</v>
      </c>
      <c r="K40" s="17" t="s">
        <v>1439</v>
      </c>
      <c r="L40" s="17" t="s">
        <v>2776</v>
      </c>
      <c r="M40" s="6"/>
      <c r="N40" s="62" t="s">
        <v>2774</v>
      </c>
      <c r="O40" s="62" t="s">
        <v>2775</v>
      </c>
      <c r="P40" s="62" t="s">
        <v>2775</v>
      </c>
      <c r="Q40" s="62" t="s">
        <v>2775</v>
      </c>
      <c r="R40" s="64"/>
      <c r="S40" s="17" t="s">
        <v>1439</v>
      </c>
      <c r="T40" s="17" t="s">
        <v>2776</v>
      </c>
    </row>
    <row r="41" spans="1:20" s="29" customFormat="1" ht="17.25" customHeight="1">
      <c r="A41" s="128">
        <v>13523</v>
      </c>
      <c r="B41" s="127">
        <v>44</v>
      </c>
      <c r="C41" s="118" t="s">
        <v>43</v>
      </c>
      <c r="D41" s="46">
        <v>88</v>
      </c>
      <c r="E41" s="102">
        <v>4</v>
      </c>
      <c r="F41" s="4">
        <v>8</v>
      </c>
      <c r="G41" s="4">
        <v>0</v>
      </c>
      <c r="H41" s="4">
        <v>8</v>
      </c>
      <c r="I41" s="72">
        <v>2</v>
      </c>
      <c r="J41" s="102">
        <v>0</v>
      </c>
      <c r="K41" s="17" t="s">
        <v>1439</v>
      </c>
      <c r="L41" s="17" t="s">
        <v>2776</v>
      </c>
      <c r="M41" s="6"/>
      <c r="N41" s="62" t="s">
        <v>2775</v>
      </c>
      <c r="O41" s="62" t="s">
        <v>2774</v>
      </c>
      <c r="P41" s="62" t="s">
        <v>2775</v>
      </c>
      <c r="Q41" s="62" t="s">
        <v>2774</v>
      </c>
      <c r="R41" s="71"/>
      <c r="S41" s="17" t="s">
        <v>1439</v>
      </c>
      <c r="T41" s="17" t="s">
        <v>1439</v>
      </c>
    </row>
    <row r="42" spans="1:20" s="29" customFormat="1" ht="17.25" customHeight="1">
      <c r="A42" s="128">
        <v>13704</v>
      </c>
      <c r="B42" s="127">
        <v>44</v>
      </c>
      <c r="C42" s="118" t="s">
        <v>43</v>
      </c>
      <c r="D42" s="46">
        <v>143</v>
      </c>
      <c r="E42" s="102">
        <v>7</v>
      </c>
      <c r="F42" s="4">
        <v>3</v>
      </c>
      <c r="G42" s="4">
        <v>0</v>
      </c>
      <c r="H42" s="4">
        <v>3</v>
      </c>
      <c r="I42" s="72">
        <v>0.42857142857142855</v>
      </c>
      <c r="J42" s="102">
        <v>0</v>
      </c>
      <c r="K42" s="17" t="s">
        <v>1439</v>
      </c>
      <c r="L42" s="17" t="s">
        <v>2776</v>
      </c>
      <c r="M42" s="6"/>
      <c r="N42" s="62" t="s">
        <v>2774</v>
      </c>
      <c r="O42" s="62" t="s">
        <v>2774</v>
      </c>
      <c r="P42" s="62" t="s">
        <v>2774</v>
      </c>
      <c r="Q42" s="62" t="s">
        <v>31</v>
      </c>
      <c r="R42" s="64"/>
      <c r="S42" s="17" t="s">
        <v>1439</v>
      </c>
      <c r="T42" s="17" t="s">
        <v>1439</v>
      </c>
    </row>
    <row r="43" spans="1:20" s="29" customFormat="1" ht="17.25" customHeight="1">
      <c r="A43" s="128">
        <v>3412</v>
      </c>
      <c r="B43" s="127">
        <v>45</v>
      </c>
      <c r="C43" s="118" t="s">
        <v>2846</v>
      </c>
      <c r="D43" s="46">
        <v>224</v>
      </c>
      <c r="E43" s="102">
        <v>11</v>
      </c>
      <c r="F43" s="4">
        <v>0</v>
      </c>
      <c r="G43" s="4">
        <v>0</v>
      </c>
      <c r="H43" s="4">
        <v>0</v>
      </c>
      <c r="I43" s="72">
        <v>0</v>
      </c>
      <c r="J43" s="102">
        <v>0</v>
      </c>
      <c r="K43" s="17" t="s">
        <v>1439</v>
      </c>
      <c r="L43" s="17" t="s">
        <v>2776</v>
      </c>
      <c r="M43" s="6"/>
      <c r="N43" s="62" t="s">
        <v>2775</v>
      </c>
      <c r="O43" s="62" t="s">
        <v>2775</v>
      </c>
      <c r="P43" s="62" t="s">
        <v>2775</v>
      </c>
      <c r="Q43" s="62" t="s">
        <v>2775</v>
      </c>
      <c r="R43" s="64"/>
      <c r="S43" s="17" t="s">
        <v>1439</v>
      </c>
      <c r="T43" s="17" t="s">
        <v>1439</v>
      </c>
    </row>
    <row r="44" spans="1:20" s="29" customFormat="1" ht="17.25" customHeight="1">
      <c r="A44" s="128">
        <v>4183</v>
      </c>
      <c r="B44" s="127">
        <v>45</v>
      </c>
      <c r="C44" s="118" t="s">
        <v>2847</v>
      </c>
      <c r="D44" s="46">
        <v>489</v>
      </c>
      <c r="E44" s="102">
        <v>20</v>
      </c>
      <c r="F44" s="4">
        <v>6</v>
      </c>
      <c r="G44" s="4">
        <v>1</v>
      </c>
      <c r="H44" s="4">
        <v>5</v>
      </c>
      <c r="I44" s="72">
        <v>0.25</v>
      </c>
      <c r="J44" s="102">
        <v>0</v>
      </c>
      <c r="K44" s="17" t="s">
        <v>1439</v>
      </c>
      <c r="L44" s="17" t="s">
        <v>2776</v>
      </c>
      <c r="M44" s="6"/>
      <c r="N44" s="62" t="s">
        <v>2774</v>
      </c>
      <c r="O44" s="62" t="s">
        <v>2774</v>
      </c>
      <c r="P44" s="62" t="s">
        <v>2774</v>
      </c>
      <c r="Q44" s="62" t="s">
        <v>2774</v>
      </c>
      <c r="R44" s="64"/>
      <c r="S44" s="17" t="s">
        <v>1439</v>
      </c>
      <c r="T44" s="17" t="s">
        <v>1439</v>
      </c>
    </row>
    <row r="45" spans="1:20" s="29" customFormat="1" ht="17.25" customHeight="1">
      <c r="A45" s="128">
        <v>7347</v>
      </c>
      <c r="B45" s="127">
        <v>45</v>
      </c>
      <c r="C45" s="118" t="s">
        <v>2848</v>
      </c>
      <c r="D45" s="46">
        <v>127</v>
      </c>
      <c r="E45" s="102">
        <v>6</v>
      </c>
      <c r="F45" s="4">
        <v>0</v>
      </c>
      <c r="G45" s="4">
        <v>0</v>
      </c>
      <c r="H45" s="4">
        <v>0</v>
      </c>
      <c r="I45" s="72">
        <v>0</v>
      </c>
      <c r="J45" s="102">
        <v>0</v>
      </c>
      <c r="K45" s="17" t="s">
        <v>1439</v>
      </c>
      <c r="L45" s="17" t="s">
        <v>2776</v>
      </c>
      <c r="M45" s="6"/>
      <c r="N45" s="62" t="s">
        <v>2774</v>
      </c>
      <c r="O45" s="62" t="s">
        <v>2774</v>
      </c>
      <c r="P45" s="62" t="s">
        <v>2774</v>
      </c>
      <c r="Q45" s="62" t="s">
        <v>2774</v>
      </c>
      <c r="R45" s="64"/>
      <c r="S45" s="17" t="s">
        <v>1439</v>
      </c>
      <c r="T45" s="17" t="s">
        <v>1439</v>
      </c>
    </row>
    <row r="46" spans="1:20" s="32" customFormat="1" ht="17.25" customHeight="1">
      <c r="A46" s="128">
        <v>16748</v>
      </c>
      <c r="B46" s="127">
        <v>45</v>
      </c>
      <c r="C46" s="118" t="s">
        <v>2846</v>
      </c>
      <c r="D46" s="46">
        <v>79</v>
      </c>
      <c r="E46" s="102">
        <v>4</v>
      </c>
      <c r="F46" s="4">
        <v>1</v>
      </c>
      <c r="G46" s="4">
        <v>0</v>
      </c>
      <c r="H46" s="4">
        <v>1</v>
      </c>
      <c r="I46" s="72">
        <v>0.25</v>
      </c>
      <c r="J46" s="102">
        <v>0</v>
      </c>
      <c r="K46" s="17" t="s">
        <v>1439</v>
      </c>
      <c r="L46" s="17" t="s">
        <v>2776</v>
      </c>
      <c r="M46" s="6"/>
      <c r="N46" s="62" t="s">
        <v>2774</v>
      </c>
      <c r="O46" s="62" t="s">
        <v>2774</v>
      </c>
      <c r="P46" s="62" t="s">
        <v>2774</v>
      </c>
      <c r="Q46" s="62" t="s">
        <v>2774</v>
      </c>
      <c r="R46" s="71"/>
      <c r="S46" s="17" t="s">
        <v>1439</v>
      </c>
      <c r="T46" s="17" t="s">
        <v>1439</v>
      </c>
    </row>
    <row r="47" spans="1:20" s="32" customFormat="1" ht="17.25" customHeight="1">
      <c r="A47" s="128">
        <v>5090</v>
      </c>
      <c r="B47" s="127">
        <v>46</v>
      </c>
      <c r="C47" s="118" t="s">
        <v>2849</v>
      </c>
      <c r="D47" s="46">
        <v>122</v>
      </c>
      <c r="E47" s="102">
        <v>6</v>
      </c>
      <c r="F47" s="4">
        <v>1</v>
      </c>
      <c r="G47" s="4">
        <v>0</v>
      </c>
      <c r="H47" s="4">
        <v>1</v>
      </c>
      <c r="I47" s="72">
        <v>0.16666666666666666</v>
      </c>
      <c r="J47" s="102">
        <v>0</v>
      </c>
      <c r="K47" s="17" t="s">
        <v>1439</v>
      </c>
      <c r="L47" s="17" t="s">
        <v>2776</v>
      </c>
      <c r="M47" s="6"/>
      <c r="N47" s="62" t="s">
        <v>2774</v>
      </c>
      <c r="O47" s="62" t="s">
        <v>31</v>
      </c>
      <c r="P47" s="62" t="s">
        <v>31</v>
      </c>
      <c r="Q47" s="62" t="s">
        <v>31</v>
      </c>
      <c r="R47" s="71"/>
      <c r="S47" s="17" t="s">
        <v>1439</v>
      </c>
      <c r="T47" s="17" t="s">
        <v>1439</v>
      </c>
    </row>
    <row r="48" spans="1:20" s="29" customFormat="1" ht="17.25" customHeight="1">
      <c r="A48" s="128">
        <v>6856</v>
      </c>
      <c r="B48" s="127">
        <v>46</v>
      </c>
      <c r="C48" s="118" t="s">
        <v>2850</v>
      </c>
      <c r="D48" s="46">
        <v>227</v>
      </c>
      <c r="E48" s="102">
        <v>11</v>
      </c>
      <c r="F48" s="4">
        <v>1</v>
      </c>
      <c r="G48" s="4">
        <v>0</v>
      </c>
      <c r="H48" s="4">
        <v>1</v>
      </c>
      <c r="I48" s="72">
        <v>9.0909090909090912E-2</v>
      </c>
      <c r="J48" s="102">
        <v>0</v>
      </c>
      <c r="K48" s="17" t="s">
        <v>1439</v>
      </c>
      <c r="L48" s="17" t="s">
        <v>2776</v>
      </c>
      <c r="M48" s="6"/>
      <c r="N48" s="62" t="s">
        <v>2774</v>
      </c>
      <c r="O48" s="62" t="s">
        <v>2774</v>
      </c>
      <c r="P48" s="62" t="s">
        <v>2774</v>
      </c>
      <c r="Q48" s="62" t="s">
        <v>2774</v>
      </c>
      <c r="R48" s="64"/>
      <c r="S48" s="17" t="s">
        <v>1439</v>
      </c>
      <c r="T48" s="17" t="s">
        <v>1439</v>
      </c>
    </row>
    <row r="49" spans="1:20" s="29" customFormat="1" ht="17.25" customHeight="1">
      <c r="A49" s="128">
        <v>9681</v>
      </c>
      <c r="B49" s="127">
        <v>46</v>
      </c>
      <c r="C49" s="118" t="s">
        <v>2851</v>
      </c>
      <c r="D49" s="46">
        <v>214</v>
      </c>
      <c r="E49" s="102">
        <v>11</v>
      </c>
      <c r="F49" s="4">
        <v>4</v>
      </c>
      <c r="G49" s="4">
        <v>0</v>
      </c>
      <c r="H49" s="4">
        <v>4</v>
      </c>
      <c r="I49" s="72">
        <v>0.36363636363636365</v>
      </c>
      <c r="J49" s="102">
        <v>0</v>
      </c>
      <c r="K49" s="17" t="s">
        <v>2776</v>
      </c>
      <c r="L49" s="17" t="s">
        <v>2776</v>
      </c>
      <c r="M49" s="6"/>
      <c r="N49" s="62" t="s">
        <v>2774</v>
      </c>
      <c r="O49" s="62" t="s">
        <v>2774</v>
      </c>
      <c r="P49" s="62" t="s">
        <v>2774</v>
      </c>
      <c r="Q49" s="62" t="s">
        <v>2774</v>
      </c>
      <c r="R49" s="64"/>
      <c r="S49" s="17" t="s">
        <v>1439</v>
      </c>
      <c r="T49" s="17" t="s">
        <v>1439</v>
      </c>
    </row>
    <row r="50" spans="1:20" s="29" customFormat="1" ht="17.25" customHeight="1">
      <c r="A50" s="128">
        <v>12208</v>
      </c>
      <c r="B50" s="127">
        <v>46</v>
      </c>
      <c r="C50" s="118" t="s">
        <v>2852</v>
      </c>
      <c r="D50" s="46">
        <v>142</v>
      </c>
      <c r="E50" s="102">
        <v>7</v>
      </c>
      <c r="F50" s="4">
        <v>1</v>
      </c>
      <c r="G50" s="4">
        <v>0</v>
      </c>
      <c r="H50" s="4">
        <v>1</v>
      </c>
      <c r="I50" s="72">
        <v>0.14285714285714285</v>
      </c>
      <c r="J50" s="102">
        <v>0</v>
      </c>
      <c r="K50" s="17" t="s">
        <v>1439</v>
      </c>
      <c r="L50" s="17" t="s">
        <v>2776</v>
      </c>
      <c r="M50" s="6"/>
      <c r="N50" s="62" t="s">
        <v>2774</v>
      </c>
      <c r="O50" s="62" t="s">
        <v>31</v>
      </c>
      <c r="P50" s="62" t="s">
        <v>31</v>
      </c>
      <c r="Q50" s="62" t="s">
        <v>31</v>
      </c>
      <c r="R50" s="64"/>
      <c r="S50" s="17" t="s">
        <v>1439</v>
      </c>
      <c r="T50" s="17" t="s">
        <v>1439</v>
      </c>
    </row>
    <row r="51" spans="1:20" s="29" customFormat="1" ht="17.25" customHeight="1">
      <c r="A51" s="128">
        <v>786</v>
      </c>
      <c r="B51" s="127">
        <v>47</v>
      </c>
      <c r="C51" s="118" t="s">
        <v>43</v>
      </c>
      <c r="D51" s="46">
        <v>294</v>
      </c>
      <c r="E51" s="102">
        <v>13</v>
      </c>
      <c r="F51" s="4">
        <v>2</v>
      </c>
      <c r="G51" s="4">
        <v>0</v>
      </c>
      <c r="H51" s="4">
        <v>2</v>
      </c>
      <c r="I51" s="72">
        <v>0.15384615384615385</v>
      </c>
      <c r="J51" s="102">
        <v>0</v>
      </c>
      <c r="K51" s="17" t="s">
        <v>1439</v>
      </c>
      <c r="L51" s="17" t="s">
        <v>2776</v>
      </c>
      <c r="M51" s="6"/>
      <c r="N51" s="62" t="s">
        <v>2774</v>
      </c>
      <c r="O51" s="62" t="s">
        <v>2774</v>
      </c>
      <c r="P51" s="62" t="s">
        <v>31</v>
      </c>
      <c r="Q51" s="62" t="s">
        <v>2775</v>
      </c>
      <c r="R51" s="64"/>
      <c r="S51" s="17" t="s">
        <v>1439</v>
      </c>
      <c r="T51" s="17" t="s">
        <v>1439</v>
      </c>
    </row>
    <row r="52" spans="1:20" s="29" customFormat="1" ht="17.25" customHeight="1">
      <c r="A52" s="128">
        <v>7386</v>
      </c>
      <c r="B52" s="127">
        <v>47</v>
      </c>
      <c r="C52" s="118" t="s">
        <v>43</v>
      </c>
      <c r="D52" s="46">
        <v>149</v>
      </c>
      <c r="E52" s="102">
        <v>7</v>
      </c>
      <c r="F52" s="4">
        <v>0</v>
      </c>
      <c r="G52" s="4">
        <v>0</v>
      </c>
      <c r="H52" s="4">
        <v>0</v>
      </c>
      <c r="I52" s="72">
        <v>0</v>
      </c>
      <c r="J52" s="102">
        <v>0</v>
      </c>
      <c r="K52" s="17" t="s">
        <v>1439</v>
      </c>
      <c r="L52" s="17" t="s">
        <v>1439</v>
      </c>
      <c r="M52" s="6"/>
      <c r="N52" s="62" t="s">
        <v>2774</v>
      </c>
      <c r="O52" s="62" t="s">
        <v>2774</v>
      </c>
      <c r="P52" s="62" t="s">
        <v>31</v>
      </c>
      <c r="Q52" s="62" t="s">
        <v>2774</v>
      </c>
      <c r="R52" s="71"/>
      <c r="S52" s="17" t="s">
        <v>1439</v>
      </c>
      <c r="T52" s="17" t="s">
        <v>1439</v>
      </c>
    </row>
    <row r="53" spans="1:20" s="29" customFormat="1" ht="17.25" customHeight="1">
      <c r="A53" s="128">
        <v>9702</v>
      </c>
      <c r="B53" s="127">
        <v>47</v>
      </c>
      <c r="C53" s="118" t="s">
        <v>43</v>
      </c>
      <c r="D53" s="46">
        <v>34</v>
      </c>
      <c r="E53" s="102">
        <v>3</v>
      </c>
      <c r="F53" s="4">
        <v>1</v>
      </c>
      <c r="G53" s="4">
        <v>0</v>
      </c>
      <c r="H53" s="4">
        <v>1</v>
      </c>
      <c r="I53" s="72">
        <v>0.33333333333333331</v>
      </c>
      <c r="J53" s="102">
        <v>0</v>
      </c>
      <c r="K53" s="17" t="s">
        <v>1439</v>
      </c>
      <c r="L53" s="17" t="s">
        <v>2776</v>
      </c>
      <c r="M53" s="6"/>
      <c r="N53" s="62" t="s">
        <v>2774</v>
      </c>
      <c r="O53" s="62" t="s">
        <v>2774</v>
      </c>
      <c r="P53" s="62" t="s">
        <v>31</v>
      </c>
      <c r="Q53" s="62" t="s">
        <v>31</v>
      </c>
      <c r="R53" s="71"/>
      <c r="S53" s="17" t="s">
        <v>1439</v>
      </c>
      <c r="T53" s="17" t="s">
        <v>1439</v>
      </c>
    </row>
    <row r="54" spans="1:20" s="29" customFormat="1" ht="17.25" customHeight="1">
      <c r="A54" s="128">
        <v>16760</v>
      </c>
      <c r="B54" s="127">
        <v>47</v>
      </c>
      <c r="C54" s="118" t="s">
        <v>43</v>
      </c>
      <c r="D54" s="46">
        <v>22</v>
      </c>
      <c r="E54" s="102">
        <v>3</v>
      </c>
      <c r="F54" s="4">
        <v>1</v>
      </c>
      <c r="G54" s="4">
        <v>1</v>
      </c>
      <c r="H54" s="4">
        <v>0</v>
      </c>
      <c r="I54" s="72">
        <v>0</v>
      </c>
      <c r="J54" s="102">
        <v>0</v>
      </c>
      <c r="K54" s="17" t="s">
        <v>1439</v>
      </c>
      <c r="L54" s="17" t="s">
        <v>2776</v>
      </c>
      <c r="M54" s="6"/>
      <c r="N54" s="62" t="s">
        <v>2775</v>
      </c>
      <c r="O54" s="62" t="s">
        <v>31</v>
      </c>
      <c r="P54" s="62" t="s">
        <v>31</v>
      </c>
      <c r="Q54" s="62" t="s">
        <v>31</v>
      </c>
      <c r="R54" s="64"/>
      <c r="S54" s="17" t="s">
        <v>1439</v>
      </c>
      <c r="T54" s="17" t="s">
        <v>2776</v>
      </c>
    </row>
    <row r="55" spans="1:20" s="29" customFormat="1" ht="17.25" customHeight="1">
      <c r="A55" s="138">
        <v>3345</v>
      </c>
      <c r="B55" s="127">
        <v>48</v>
      </c>
      <c r="C55" s="118" t="s">
        <v>43</v>
      </c>
      <c r="D55" s="46">
        <v>87</v>
      </c>
      <c r="E55" s="102">
        <v>4</v>
      </c>
      <c r="F55" s="4">
        <v>1</v>
      </c>
      <c r="G55" s="4">
        <v>0</v>
      </c>
      <c r="H55" s="4">
        <v>1</v>
      </c>
      <c r="I55" s="72">
        <v>0.25</v>
      </c>
      <c r="J55" s="102">
        <v>0</v>
      </c>
      <c r="K55" s="17" t="s">
        <v>1439</v>
      </c>
      <c r="L55" s="17" t="s">
        <v>2776</v>
      </c>
      <c r="M55" s="6"/>
      <c r="N55" s="62" t="s">
        <v>2774</v>
      </c>
      <c r="O55" s="62" t="s">
        <v>2774</v>
      </c>
      <c r="P55" s="62" t="s">
        <v>31</v>
      </c>
      <c r="Q55" s="62" t="s">
        <v>2774</v>
      </c>
      <c r="R55" s="64"/>
      <c r="S55" s="17" t="s">
        <v>1439</v>
      </c>
      <c r="T55" s="17" t="s">
        <v>1439</v>
      </c>
    </row>
    <row r="56" spans="1:20" s="29" customFormat="1" ht="17.25" customHeight="1">
      <c r="A56" s="128">
        <v>6358</v>
      </c>
      <c r="B56" s="127">
        <v>48</v>
      </c>
      <c r="C56" s="118" t="s">
        <v>2853</v>
      </c>
      <c r="D56" s="46">
        <v>346</v>
      </c>
      <c r="E56" s="102">
        <v>17</v>
      </c>
      <c r="F56" s="4">
        <v>6</v>
      </c>
      <c r="G56" s="4">
        <v>0</v>
      </c>
      <c r="H56" s="4">
        <v>6</v>
      </c>
      <c r="I56" s="72">
        <v>0.35294117647058826</v>
      </c>
      <c r="J56" s="102">
        <v>1</v>
      </c>
      <c r="K56" s="17" t="s">
        <v>1439</v>
      </c>
      <c r="L56" s="17" t="s">
        <v>2776</v>
      </c>
      <c r="M56" s="6"/>
      <c r="N56" s="62" t="s">
        <v>2774</v>
      </c>
      <c r="O56" s="62" t="s">
        <v>2774</v>
      </c>
      <c r="P56" s="62" t="s">
        <v>2775</v>
      </c>
      <c r="Q56" s="62" t="s">
        <v>2774</v>
      </c>
      <c r="R56" s="64"/>
      <c r="S56" s="17" t="s">
        <v>1439</v>
      </c>
      <c r="T56" s="17" t="s">
        <v>1439</v>
      </c>
    </row>
    <row r="57" spans="1:20" s="29" customFormat="1" ht="17.25" customHeight="1">
      <c r="A57" s="128">
        <v>8738</v>
      </c>
      <c r="B57" s="127">
        <v>48</v>
      </c>
      <c r="C57" s="118" t="s">
        <v>43</v>
      </c>
      <c r="D57" s="46">
        <v>115</v>
      </c>
      <c r="E57" s="102">
        <v>5</v>
      </c>
      <c r="F57" s="4">
        <v>0</v>
      </c>
      <c r="G57" s="4">
        <v>1</v>
      </c>
      <c r="H57" s="4">
        <v>-1</v>
      </c>
      <c r="I57" s="72">
        <v>-0.2</v>
      </c>
      <c r="J57" s="102">
        <v>0</v>
      </c>
      <c r="K57" s="17" t="s">
        <v>1439</v>
      </c>
      <c r="L57" s="17" t="s">
        <v>2776</v>
      </c>
      <c r="M57" s="6"/>
      <c r="N57" s="62" t="s">
        <v>2774</v>
      </c>
      <c r="O57" s="62" t="s">
        <v>2774</v>
      </c>
      <c r="P57" s="62" t="s">
        <v>2774</v>
      </c>
      <c r="Q57" s="62" t="s">
        <v>31</v>
      </c>
      <c r="R57" s="64"/>
      <c r="S57" s="17" t="s">
        <v>1439</v>
      </c>
      <c r="T57" s="17" t="s">
        <v>1439</v>
      </c>
    </row>
    <row r="58" spans="1:20" s="29" customFormat="1" ht="17.25" customHeight="1">
      <c r="A58" s="128">
        <v>10181</v>
      </c>
      <c r="B58" s="127">
        <v>48</v>
      </c>
      <c r="C58" s="118" t="s">
        <v>43</v>
      </c>
      <c r="D58" s="46">
        <v>94</v>
      </c>
      <c r="E58" s="102">
        <v>5</v>
      </c>
      <c r="F58" s="4">
        <v>4</v>
      </c>
      <c r="G58" s="4">
        <v>4</v>
      </c>
      <c r="H58" s="4">
        <v>0</v>
      </c>
      <c r="I58" s="72">
        <v>0</v>
      </c>
      <c r="J58" s="102">
        <v>0</v>
      </c>
      <c r="K58" s="17" t="s">
        <v>1439</v>
      </c>
      <c r="L58" s="17" t="s">
        <v>2776</v>
      </c>
      <c r="M58" s="6"/>
      <c r="N58" s="62" t="s">
        <v>2774</v>
      </c>
      <c r="O58" s="62" t="s">
        <v>31</v>
      </c>
      <c r="P58" s="62" t="s">
        <v>31</v>
      </c>
      <c r="Q58" s="62" t="s">
        <v>2774</v>
      </c>
      <c r="R58" s="64"/>
      <c r="S58" s="17" t="s">
        <v>1439</v>
      </c>
      <c r="T58" s="17" t="s">
        <v>1439</v>
      </c>
    </row>
    <row r="59" spans="1:20" s="29" customFormat="1" ht="17.25" customHeight="1">
      <c r="A59" s="128">
        <v>4298</v>
      </c>
      <c r="B59" s="127">
        <v>49</v>
      </c>
      <c r="C59" s="118" t="s">
        <v>43</v>
      </c>
      <c r="D59" s="46">
        <v>189</v>
      </c>
      <c r="E59" s="102">
        <v>9</v>
      </c>
      <c r="F59" s="4">
        <v>0</v>
      </c>
      <c r="G59" s="4">
        <v>0</v>
      </c>
      <c r="H59" s="4">
        <v>0</v>
      </c>
      <c r="I59" s="72">
        <v>0</v>
      </c>
      <c r="J59" s="102">
        <v>0</v>
      </c>
      <c r="K59" s="17" t="s">
        <v>1439</v>
      </c>
      <c r="L59" s="17" t="s">
        <v>2776</v>
      </c>
      <c r="M59" s="6"/>
      <c r="N59" s="62" t="s">
        <v>2774</v>
      </c>
      <c r="O59" s="62" t="s">
        <v>31</v>
      </c>
      <c r="P59" s="62" t="s">
        <v>31</v>
      </c>
      <c r="Q59" s="62" t="s">
        <v>31</v>
      </c>
      <c r="R59" s="64"/>
      <c r="S59" s="17" t="s">
        <v>1439</v>
      </c>
      <c r="T59" s="17" t="s">
        <v>1439</v>
      </c>
    </row>
    <row r="60" spans="1:20" s="29" customFormat="1" ht="17.25" customHeight="1">
      <c r="A60" s="128">
        <v>8067</v>
      </c>
      <c r="B60" s="127">
        <v>49</v>
      </c>
      <c r="C60" s="118" t="s">
        <v>43</v>
      </c>
      <c r="D60" s="46">
        <v>36</v>
      </c>
      <c r="E60" s="102">
        <v>3</v>
      </c>
      <c r="F60" s="4">
        <v>0</v>
      </c>
      <c r="G60" s="4">
        <v>0</v>
      </c>
      <c r="H60" s="4">
        <v>0</v>
      </c>
      <c r="I60" s="72">
        <v>0</v>
      </c>
      <c r="J60" s="102">
        <v>0</v>
      </c>
      <c r="K60" s="17" t="s">
        <v>2776</v>
      </c>
      <c r="L60" s="17" t="s">
        <v>2776</v>
      </c>
      <c r="M60" s="6"/>
      <c r="N60" s="62" t="s">
        <v>31</v>
      </c>
      <c r="O60" s="62" t="s">
        <v>31</v>
      </c>
      <c r="P60" s="62" t="s">
        <v>31</v>
      </c>
      <c r="Q60" s="62" t="s">
        <v>31</v>
      </c>
      <c r="R60" s="64"/>
      <c r="S60" s="17" t="s">
        <v>2776</v>
      </c>
      <c r="T60" s="17" t="s">
        <v>2776</v>
      </c>
    </row>
    <row r="61" spans="1:20" s="29" customFormat="1" ht="17.25" customHeight="1">
      <c r="A61" s="128">
        <v>9291</v>
      </c>
      <c r="B61" s="127">
        <v>49</v>
      </c>
      <c r="C61" s="118" t="s">
        <v>43</v>
      </c>
      <c r="D61" s="46">
        <v>175</v>
      </c>
      <c r="E61" s="102">
        <v>9</v>
      </c>
      <c r="F61" s="4">
        <v>11</v>
      </c>
      <c r="G61" s="4">
        <v>0</v>
      </c>
      <c r="H61" s="4">
        <v>11</v>
      </c>
      <c r="I61" s="72">
        <v>1.2222222222222223</v>
      </c>
      <c r="J61" s="102">
        <v>1</v>
      </c>
      <c r="K61" s="17" t="s">
        <v>1439</v>
      </c>
      <c r="L61" s="17" t="s">
        <v>2776</v>
      </c>
      <c r="M61" s="6"/>
      <c r="N61" s="62" t="s">
        <v>2774</v>
      </c>
      <c r="O61" s="62" t="s">
        <v>2774</v>
      </c>
      <c r="P61" s="62" t="s">
        <v>2774</v>
      </c>
      <c r="Q61" s="62" t="s">
        <v>2774</v>
      </c>
      <c r="R61" s="74"/>
      <c r="S61" s="17" t="s">
        <v>1439</v>
      </c>
      <c r="T61" s="17" t="s">
        <v>1439</v>
      </c>
    </row>
    <row r="62" spans="1:20" s="33" customFormat="1" ht="17.25" customHeight="1">
      <c r="A62" s="128">
        <v>10191</v>
      </c>
      <c r="B62" s="127">
        <v>49</v>
      </c>
      <c r="C62" s="118" t="s">
        <v>43</v>
      </c>
      <c r="D62" s="46">
        <v>89</v>
      </c>
      <c r="E62" s="102">
        <v>4</v>
      </c>
      <c r="F62" s="4">
        <v>0</v>
      </c>
      <c r="G62" s="4">
        <v>0</v>
      </c>
      <c r="H62" s="4">
        <v>0</v>
      </c>
      <c r="I62" s="72">
        <v>0</v>
      </c>
      <c r="J62" s="102">
        <v>0</v>
      </c>
      <c r="K62" s="17" t="s">
        <v>2776</v>
      </c>
      <c r="L62" s="17" t="s">
        <v>2776</v>
      </c>
      <c r="M62" s="6"/>
      <c r="N62" s="62" t="s">
        <v>2775</v>
      </c>
      <c r="O62" s="62" t="s">
        <v>31</v>
      </c>
      <c r="P62" s="62" t="s">
        <v>31</v>
      </c>
      <c r="Q62" s="62" t="s">
        <v>31</v>
      </c>
      <c r="R62" s="71"/>
      <c r="S62" s="17" t="s">
        <v>1439</v>
      </c>
      <c r="T62" s="17" t="s">
        <v>1439</v>
      </c>
    </row>
    <row r="63" spans="1:20" s="30" customFormat="1" ht="17.25" customHeight="1">
      <c r="A63" s="128">
        <v>6833</v>
      </c>
      <c r="B63" s="127">
        <v>50</v>
      </c>
      <c r="C63" s="118" t="s">
        <v>43</v>
      </c>
      <c r="D63" s="46">
        <v>94</v>
      </c>
      <c r="E63" s="102">
        <v>5</v>
      </c>
      <c r="F63" s="4">
        <v>0</v>
      </c>
      <c r="G63" s="4">
        <v>0</v>
      </c>
      <c r="H63" s="4">
        <v>0</v>
      </c>
      <c r="I63" s="72">
        <v>0</v>
      </c>
      <c r="J63" s="102">
        <v>0</v>
      </c>
      <c r="K63" s="17" t="s">
        <v>2776</v>
      </c>
      <c r="L63" s="17" t="s">
        <v>2776</v>
      </c>
      <c r="M63" s="6"/>
      <c r="N63" s="62" t="s">
        <v>2774</v>
      </c>
      <c r="O63" s="62" t="s">
        <v>31</v>
      </c>
      <c r="P63" s="62" t="s">
        <v>31</v>
      </c>
      <c r="Q63" s="62" t="s">
        <v>31</v>
      </c>
      <c r="R63" s="64"/>
      <c r="S63" s="17" t="s">
        <v>1439</v>
      </c>
      <c r="T63" s="17" t="s">
        <v>1439</v>
      </c>
    </row>
    <row r="64" spans="1:20" s="30" customFormat="1" ht="17.25" customHeight="1">
      <c r="A64" s="128">
        <v>7016</v>
      </c>
      <c r="B64" s="127">
        <v>50</v>
      </c>
      <c r="C64" s="118" t="s">
        <v>43</v>
      </c>
      <c r="D64" s="46">
        <v>197</v>
      </c>
      <c r="E64" s="102">
        <v>10</v>
      </c>
      <c r="F64" s="4">
        <v>1</v>
      </c>
      <c r="G64" s="4">
        <v>0</v>
      </c>
      <c r="H64" s="4">
        <v>1</v>
      </c>
      <c r="I64" s="72">
        <v>0.1</v>
      </c>
      <c r="J64" s="102">
        <v>0</v>
      </c>
      <c r="K64" s="17" t="s">
        <v>1439</v>
      </c>
      <c r="L64" s="17" t="s">
        <v>2776</v>
      </c>
      <c r="M64" s="6"/>
      <c r="N64" s="62" t="s">
        <v>2774</v>
      </c>
      <c r="O64" s="62" t="s">
        <v>2774</v>
      </c>
      <c r="P64" s="62" t="s">
        <v>2775</v>
      </c>
      <c r="Q64" s="62" t="s">
        <v>2774</v>
      </c>
      <c r="R64" s="64"/>
      <c r="S64" s="17" t="s">
        <v>1439</v>
      </c>
      <c r="T64" s="17" t="s">
        <v>1439</v>
      </c>
    </row>
    <row r="65" spans="1:20" s="29" customFormat="1" ht="17.25" customHeight="1">
      <c r="A65" s="128">
        <v>11298</v>
      </c>
      <c r="B65" s="127">
        <v>50</v>
      </c>
      <c r="C65" s="118" t="s">
        <v>43</v>
      </c>
      <c r="D65" s="46">
        <v>32</v>
      </c>
      <c r="E65" s="102">
        <v>3</v>
      </c>
      <c r="F65" s="4">
        <v>2</v>
      </c>
      <c r="G65" s="4">
        <v>0</v>
      </c>
      <c r="H65" s="4">
        <v>2</v>
      </c>
      <c r="I65" s="72">
        <v>0.66666666666666663</v>
      </c>
      <c r="J65" s="102">
        <v>0</v>
      </c>
      <c r="K65" s="17" t="s">
        <v>1439</v>
      </c>
      <c r="L65" s="17" t="s">
        <v>2776</v>
      </c>
      <c r="M65" s="6"/>
      <c r="N65" s="62" t="s">
        <v>2775</v>
      </c>
      <c r="O65" s="62" t="s">
        <v>31</v>
      </c>
      <c r="P65" s="62" t="s">
        <v>31</v>
      </c>
      <c r="Q65" s="62" t="s">
        <v>31</v>
      </c>
      <c r="R65" s="64"/>
      <c r="S65" s="17" t="s">
        <v>1439</v>
      </c>
      <c r="T65" s="17" t="s">
        <v>1439</v>
      </c>
    </row>
    <row r="66" spans="1:20" s="29" customFormat="1" ht="17.25" customHeight="1">
      <c r="A66" s="128">
        <v>11342</v>
      </c>
      <c r="B66" s="127">
        <v>50</v>
      </c>
      <c r="C66" s="118" t="s">
        <v>43</v>
      </c>
      <c r="D66" s="46">
        <v>59</v>
      </c>
      <c r="E66" s="102">
        <v>3</v>
      </c>
      <c r="F66" s="4">
        <v>4</v>
      </c>
      <c r="G66" s="4">
        <v>0</v>
      </c>
      <c r="H66" s="4">
        <v>4</v>
      </c>
      <c r="I66" s="72">
        <v>1.3333333333333333</v>
      </c>
      <c r="J66" s="102">
        <v>0</v>
      </c>
      <c r="K66" s="17" t="s">
        <v>1439</v>
      </c>
      <c r="L66" s="17" t="s">
        <v>2776</v>
      </c>
      <c r="M66" s="6"/>
      <c r="N66" s="62" t="s">
        <v>2774</v>
      </c>
      <c r="O66" s="62" t="s">
        <v>31</v>
      </c>
      <c r="P66" s="62" t="s">
        <v>2774</v>
      </c>
      <c r="Q66" s="62" t="s">
        <v>2774</v>
      </c>
      <c r="R66" s="64"/>
      <c r="S66" s="17" t="s">
        <v>1439</v>
      </c>
      <c r="T66" s="17" t="s">
        <v>1439</v>
      </c>
    </row>
    <row r="67" spans="1:20" s="29" customFormat="1" ht="17.25" customHeight="1">
      <c r="A67" s="128">
        <v>7265</v>
      </c>
      <c r="B67" s="127">
        <v>51</v>
      </c>
      <c r="C67" s="118" t="s">
        <v>43</v>
      </c>
      <c r="D67" s="46">
        <v>171</v>
      </c>
      <c r="E67" s="102">
        <v>8</v>
      </c>
      <c r="F67" s="4">
        <v>2</v>
      </c>
      <c r="G67" s="4">
        <v>0</v>
      </c>
      <c r="H67" s="4">
        <v>2</v>
      </c>
      <c r="I67" s="72">
        <v>0.25</v>
      </c>
      <c r="J67" s="102">
        <v>0</v>
      </c>
      <c r="K67" s="17" t="s">
        <v>1439</v>
      </c>
      <c r="L67" s="17" t="s">
        <v>2776</v>
      </c>
      <c r="M67" s="6"/>
      <c r="N67" s="62" t="s">
        <v>2774</v>
      </c>
      <c r="O67" s="62" t="s">
        <v>2774</v>
      </c>
      <c r="P67" s="62" t="s">
        <v>2774</v>
      </c>
      <c r="Q67" s="62" t="s">
        <v>2775</v>
      </c>
      <c r="R67" s="64"/>
      <c r="S67" s="17" t="s">
        <v>1439</v>
      </c>
      <c r="T67" s="17" t="s">
        <v>1439</v>
      </c>
    </row>
    <row r="68" spans="1:20" s="29" customFormat="1" ht="17.25" customHeight="1">
      <c r="A68" s="128">
        <v>8065</v>
      </c>
      <c r="B68" s="127">
        <v>51</v>
      </c>
      <c r="C68" s="118" t="s">
        <v>43</v>
      </c>
      <c r="D68" s="46">
        <v>404</v>
      </c>
      <c r="E68" s="102">
        <v>20</v>
      </c>
      <c r="F68" s="4">
        <v>6</v>
      </c>
      <c r="G68" s="4">
        <v>40</v>
      </c>
      <c r="H68" s="4">
        <v>-34</v>
      </c>
      <c r="I68" s="72">
        <v>-1.7</v>
      </c>
      <c r="J68" s="102">
        <v>0</v>
      </c>
      <c r="K68" s="17" t="s">
        <v>1439</v>
      </c>
      <c r="L68" s="17" t="s">
        <v>2776</v>
      </c>
      <c r="M68" s="6"/>
      <c r="N68" s="62" t="s">
        <v>2774</v>
      </c>
      <c r="O68" s="62" t="s">
        <v>2774</v>
      </c>
      <c r="P68" s="62" t="s">
        <v>2774</v>
      </c>
      <c r="Q68" s="62" t="s">
        <v>31</v>
      </c>
      <c r="R68" s="64"/>
      <c r="S68" s="17" t="s">
        <v>1439</v>
      </c>
      <c r="T68" s="17" t="s">
        <v>1439</v>
      </c>
    </row>
    <row r="69" spans="1:20" s="29" customFormat="1" ht="17.25" customHeight="1">
      <c r="A69" s="128">
        <v>10090</v>
      </c>
      <c r="B69" s="127">
        <v>51</v>
      </c>
      <c r="C69" s="118" t="s">
        <v>43</v>
      </c>
      <c r="D69" s="46">
        <v>315</v>
      </c>
      <c r="E69" s="102">
        <v>15</v>
      </c>
      <c r="F69" s="4">
        <v>8</v>
      </c>
      <c r="G69" s="4">
        <v>5</v>
      </c>
      <c r="H69" s="4">
        <v>3</v>
      </c>
      <c r="I69" s="72">
        <v>0.2</v>
      </c>
      <c r="J69" s="102">
        <v>0</v>
      </c>
      <c r="K69" s="17" t="s">
        <v>1439</v>
      </c>
      <c r="L69" s="17" t="s">
        <v>2776</v>
      </c>
      <c r="M69" s="6"/>
      <c r="N69" s="62" t="s">
        <v>2774</v>
      </c>
      <c r="O69" s="62" t="s">
        <v>2774</v>
      </c>
      <c r="P69" s="62" t="s">
        <v>2774</v>
      </c>
      <c r="Q69" s="62" t="s">
        <v>2774</v>
      </c>
      <c r="R69" s="64"/>
      <c r="S69" s="17" t="s">
        <v>1439</v>
      </c>
      <c r="T69" s="17" t="s">
        <v>1439</v>
      </c>
    </row>
    <row r="70" spans="1:20" s="29" customFormat="1" ht="17.25" customHeight="1">
      <c r="A70" s="138">
        <v>17492</v>
      </c>
      <c r="B70" s="127">
        <v>51</v>
      </c>
      <c r="C70" s="118" t="s">
        <v>43</v>
      </c>
      <c r="D70" s="46">
        <v>33</v>
      </c>
      <c r="E70" s="102">
        <v>3</v>
      </c>
      <c r="F70" s="4">
        <v>10</v>
      </c>
      <c r="G70" s="4">
        <v>0</v>
      </c>
      <c r="H70" s="4">
        <v>10</v>
      </c>
      <c r="I70" s="72">
        <v>3.3333333333333335</v>
      </c>
      <c r="J70" s="102">
        <v>0</v>
      </c>
      <c r="K70" s="17" t="s">
        <v>1439</v>
      </c>
      <c r="L70" s="17" t="s">
        <v>2776</v>
      </c>
      <c r="M70" s="6"/>
      <c r="N70" s="62" t="s">
        <v>2774</v>
      </c>
      <c r="O70" s="62" t="s">
        <v>2774</v>
      </c>
      <c r="P70" s="62" t="s">
        <v>31</v>
      </c>
      <c r="Q70" s="62" t="s">
        <v>31</v>
      </c>
      <c r="R70" s="64"/>
      <c r="S70" s="17" t="s">
        <v>1439</v>
      </c>
      <c r="T70" s="17" t="s">
        <v>1439</v>
      </c>
    </row>
    <row r="71" spans="1:20" s="29" customFormat="1" ht="17.25" customHeight="1">
      <c r="A71" s="128">
        <v>7770</v>
      </c>
      <c r="B71" s="127">
        <v>52</v>
      </c>
      <c r="C71" s="118" t="s">
        <v>43</v>
      </c>
      <c r="D71" s="46">
        <v>74</v>
      </c>
      <c r="E71" s="102">
        <v>4</v>
      </c>
      <c r="F71" s="4">
        <v>2</v>
      </c>
      <c r="G71" s="4">
        <v>0</v>
      </c>
      <c r="H71" s="4">
        <v>2</v>
      </c>
      <c r="I71" s="72">
        <v>0.5</v>
      </c>
      <c r="J71" s="102">
        <v>0</v>
      </c>
      <c r="K71" s="17" t="s">
        <v>2776</v>
      </c>
      <c r="L71" s="17" t="s">
        <v>2776</v>
      </c>
      <c r="M71" s="6"/>
      <c r="N71" s="62" t="s">
        <v>2774</v>
      </c>
      <c r="O71" s="62" t="s">
        <v>31</v>
      </c>
      <c r="P71" s="62" t="s">
        <v>31</v>
      </c>
      <c r="Q71" s="62" t="s">
        <v>31</v>
      </c>
      <c r="R71" s="64"/>
      <c r="S71" s="17" t="s">
        <v>1439</v>
      </c>
      <c r="T71" s="17" t="s">
        <v>2776</v>
      </c>
    </row>
    <row r="72" spans="1:20" s="29" customFormat="1" ht="17.25" customHeight="1">
      <c r="A72" s="128">
        <v>9342</v>
      </c>
      <c r="B72" s="127">
        <v>52</v>
      </c>
      <c r="C72" s="118" t="s">
        <v>43</v>
      </c>
      <c r="D72" s="46">
        <v>41</v>
      </c>
      <c r="E72" s="102">
        <v>3</v>
      </c>
      <c r="F72" s="4">
        <v>0</v>
      </c>
      <c r="G72" s="4">
        <v>0</v>
      </c>
      <c r="H72" s="4">
        <v>0</v>
      </c>
      <c r="I72" s="72">
        <v>0</v>
      </c>
      <c r="J72" s="102">
        <v>0</v>
      </c>
      <c r="K72" s="17" t="s">
        <v>2776</v>
      </c>
      <c r="L72" s="17" t="s">
        <v>2776</v>
      </c>
      <c r="M72" s="6"/>
      <c r="N72" s="62" t="s">
        <v>31</v>
      </c>
      <c r="O72" s="62" t="s">
        <v>31</v>
      </c>
      <c r="P72" s="62" t="s">
        <v>31</v>
      </c>
      <c r="Q72" s="62" t="s">
        <v>31</v>
      </c>
      <c r="R72" s="64"/>
      <c r="S72" s="17" t="s">
        <v>2776</v>
      </c>
      <c r="T72" s="17" t="s">
        <v>2776</v>
      </c>
    </row>
    <row r="73" spans="1:20" s="29" customFormat="1" ht="17.25" customHeight="1">
      <c r="A73" s="128">
        <v>10002</v>
      </c>
      <c r="B73" s="127">
        <v>52</v>
      </c>
      <c r="C73" s="118" t="s">
        <v>43</v>
      </c>
      <c r="D73" s="46">
        <v>73</v>
      </c>
      <c r="E73" s="102">
        <v>4</v>
      </c>
      <c r="F73" s="4">
        <v>0</v>
      </c>
      <c r="G73" s="4">
        <v>0</v>
      </c>
      <c r="H73" s="4">
        <v>0</v>
      </c>
      <c r="I73" s="72">
        <v>0</v>
      </c>
      <c r="J73" s="102">
        <v>0</v>
      </c>
      <c r="K73" s="17" t="s">
        <v>2776</v>
      </c>
      <c r="L73" s="17" t="s">
        <v>2776</v>
      </c>
      <c r="M73" s="6"/>
      <c r="N73" s="62" t="s">
        <v>31</v>
      </c>
      <c r="O73" s="62" t="s">
        <v>31</v>
      </c>
      <c r="P73" s="62" t="s">
        <v>31</v>
      </c>
      <c r="Q73" s="62" t="s">
        <v>31</v>
      </c>
      <c r="R73" s="64"/>
      <c r="S73" s="17" t="s">
        <v>2776</v>
      </c>
      <c r="T73" s="17" t="s">
        <v>2776</v>
      </c>
    </row>
    <row r="74" spans="1:20" s="193" customFormat="1" ht="17.25" customHeight="1">
      <c r="A74" s="128">
        <v>10593</v>
      </c>
      <c r="B74" s="127">
        <v>52</v>
      </c>
      <c r="C74" s="118" t="s">
        <v>2854</v>
      </c>
      <c r="D74" s="46">
        <v>111</v>
      </c>
      <c r="E74" s="102">
        <v>6</v>
      </c>
      <c r="F74" s="4">
        <v>1</v>
      </c>
      <c r="G74" s="4">
        <v>0</v>
      </c>
      <c r="H74" s="4">
        <v>1</v>
      </c>
      <c r="I74" s="72">
        <v>0.16666666666666666</v>
      </c>
      <c r="J74" s="102">
        <v>1</v>
      </c>
      <c r="K74" s="17" t="s">
        <v>1439</v>
      </c>
      <c r="L74" s="17" t="s">
        <v>2776</v>
      </c>
      <c r="M74" s="6"/>
      <c r="N74" s="62" t="s">
        <v>2774</v>
      </c>
      <c r="O74" s="62" t="s">
        <v>2774</v>
      </c>
      <c r="P74" s="62" t="s">
        <v>2774</v>
      </c>
      <c r="Q74" s="62" t="s">
        <v>2774</v>
      </c>
      <c r="R74" s="129"/>
      <c r="S74" s="17" t="s">
        <v>1439</v>
      </c>
      <c r="T74" s="17" t="s">
        <v>1439</v>
      </c>
    </row>
    <row r="75" spans="1:20" s="29" customFormat="1" ht="17.25" customHeight="1">
      <c r="A75" s="128">
        <v>7697</v>
      </c>
      <c r="B75" s="127">
        <v>53</v>
      </c>
      <c r="C75" s="118" t="s">
        <v>43</v>
      </c>
      <c r="D75" s="46">
        <v>34</v>
      </c>
      <c r="E75" s="102">
        <v>3</v>
      </c>
      <c r="F75" s="4">
        <v>0</v>
      </c>
      <c r="G75" s="4">
        <v>0</v>
      </c>
      <c r="H75" s="4">
        <v>0</v>
      </c>
      <c r="I75" s="72">
        <v>0</v>
      </c>
      <c r="J75" s="102">
        <v>0</v>
      </c>
      <c r="K75" s="17" t="s">
        <v>1439</v>
      </c>
      <c r="L75" s="17" t="s">
        <v>2776</v>
      </c>
      <c r="M75" s="6"/>
      <c r="N75" s="62" t="s">
        <v>2774</v>
      </c>
      <c r="O75" s="62" t="s">
        <v>2775</v>
      </c>
      <c r="P75" s="62" t="s">
        <v>31</v>
      </c>
      <c r="Q75" s="62" t="s">
        <v>31</v>
      </c>
      <c r="R75" s="64"/>
      <c r="S75" s="17" t="s">
        <v>1439</v>
      </c>
      <c r="T75" s="17" t="s">
        <v>2776</v>
      </c>
    </row>
    <row r="76" spans="1:20" s="29" customFormat="1" ht="17.25" customHeight="1">
      <c r="A76" s="128">
        <v>8436</v>
      </c>
      <c r="B76" s="127">
        <v>53</v>
      </c>
      <c r="C76" s="118" t="s">
        <v>43</v>
      </c>
      <c r="D76" s="46">
        <v>113</v>
      </c>
      <c r="E76" s="102">
        <v>6</v>
      </c>
      <c r="F76" s="4">
        <v>3</v>
      </c>
      <c r="G76" s="4">
        <v>0</v>
      </c>
      <c r="H76" s="4">
        <v>3</v>
      </c>
      <c r="I76" s="72">
        <v>0.5</v>
      </c>
      <c r="J76" s="102">
        <v>0</v>
      </c>
      <c r="K76" s="17" t="s">
        <v>1439</v>
      </c>
      <c r="L76" s="17" t="s">
        <v>2776</v>
      </c>
      <c r="M76" s="6"/>
      <c r="N76" s="62" t="s">
        <v>2774</v>
      </c>
      <c r="O76" s="62" t="s">
        <v>2774</v>
      </c>
      <c r="P76" s="62" t="s">
        <v>31</v>
      </c>
      <c r="Q76" s="62" t="s">
        <v>31</v>
      </c>
      <c r="R76" s="64"/>
      <c r="S76" s="17" t="s">
        <v>1439</v>
      </c>
      <c r="T76" s="17" t="s">
        <v>1439</v>
      </c>
    </row>
    <row r="77" spans="1:20" s="29" customFormat="1" ht="17.25" customHeight="1">
      <c r="A77" s="128">
        <v>8769</v>
      </c>
      <c r="B77" s="127">
        <v>53</v>
      </c>
      <c r="C77" s="118" t="s">
        <v>43</v>
      </c>
      <c r="D77" s="46">
        <v>47</v>
      </c>
      <c r="E77" s="102">
        <v>3</v>
      </c>
      <c r="F77" s="4">
        <v>0</v>
      </c>
      <c r="G77" s="4">
        <v>0</v>
      </c>
      <c r="H77" s="4">
        <v>0</v>
      </c>
      <c r="I77" s="72">
        <v>0</v>
      </c>
      <c r="J77" s="102">
        <v>0</v>
      </c>
      <c r="K77" s="17" t="s">
        <v>2776</v>
      </c>
      <c r="L77" s="17" t="s">
        <v>2776</v>
      </c>
      <c r="M77" s="6"/>
      <c r="N77" s="62" t="s">
        <v>31</v>
      </c>
      <c r="O77" s="62" t="s">
        <v>31</v>
      </c>
      <c r="P77" s="62" t="s">
        <v>31</v>
      </c>
      <c r="Q77" s="62" t="s">
        <v>31</v>
      </c>
      <c r="R77" s="64"/>
      <c r="S77" s="17" t="s">
        <v>2776</v>
      </c>
      <c r="T77" s="17" t="s">
        <v>2776</v>
      </c>
    </row>
    <row r="78" spans="1:20" s="29" customFormat="1" ht="17.25" customHeight="1">
      <c r="A78" s="128">
        <v>15343</v>
      </c>
      <c r="B78" s="127">
        <v>53</v>
      </c>
      <c r="C78" s="118" t="s">
        <v>43</v>
      </c>
      <c r="D78" s="46">
        <v>75</v>
      </c>
      <c r="E78" s="102">
        <v>4</v>
      </c>
      <c r="F78" s="4">
        <v>0</v>
      </c>
      <c r="G78" s="4">
        <v>0</v>
      </c>
      <c r="H78" s="4">
        <v>0</v>
      </c>
      <c r="I78" s="72">
        <v>0</v>
      </c>
      <c r="J78" s="102">
        <v>0</v>
      </c>
      <c r="K78" s="17" t="s">
        <v>1439</v>
      </c>
      <c r="L78" s="17" t="s">
        <v>2776</v>
      </c>
      <c r="M78" s="6"/>
      <c r="N78" s="62" t="s">
        <v>2774</v>
      </c>
      <c r="O78" s="62" t="s">
        <v>2774</v>
      </c>
      <c r="P78" s="62" t="s">
        <v>2774</v>
      </c>
      <c r="Q78" s="62" t="s">
        <v>2774</v>
      </c>
      <c r="R78" s="64"/>
      <c r="S78" s="17" t="s">
        <v>1439</v>
      </c>
      <c r="T78" s="17" t="s">
        <v>1439</v>
      </c>
    </row>
    <row r="79" spans="1:20" s="29" customFormat="1" ht="17.25" customHeight="1">
      <c r="A79" s="128">
        <v>4315</v>
      </c>
      <c r="B79" s="127">
        <v>54</v>
      </c>
      <c r="C79" s="118" t="s">
        <v>43</v>
      </c>
      <c r="D79" s="46">
        <v>165</v>
      </c>
      <c r="E79" s="102">
        <v>8</v>
      </c>
      <c r="F79" s="4">
        <v>10</v>
      </c>
      <c r="G79" s="4">
        <v>0</v>
      </c>
      <c r="H79" s="4">
        <v>10</v>
      </c>
      <c r="I79" s="72">
        <v>1.25</v>
      </c>
      <c r="J79" s="102">
        <v>0</v>
      </c>
      <c r="K79" s="17" t="s">
        <v>1439</v>
      </c>
      <c r="L79" s="17" t="s">
        <v>2776</v>
      </c>
      <c r="M79" s="6"/>
      <c r="N79" s="62" t="s">
        <v>2774</v>
      </c>
      <c r="O79" s="62" t="s">
        <v>31</v>
      </c>
      <c r="P79" s="62" t="s">
        <v>31</v>
      </c>
      <c r="Q79" s="62" t="s">
        <v>2774</v>
      </c>
      <c r="R79" s="64"/>
      <c r="S79" s="17" t="s">
        <v>1439</v>
      </c>
      <c r="T79" s="17" t="s">
        <v>1439</v>
      </c>
    </row>
    <row r="80" spans="1:20" s="29" customFormat="1" ht="17.25" customHeight="1">
      <c r="A80" s="128">
        <v>8789</v>
      </c>
      <c r="B80" s="127">
        <v>54</v>
      </c>
      <c r="C80" s="118" t="s">
        <v>43</v>
      </c>
      <c r="D80" s="46">
        <v>191</v>
      </c>
      <c r="E80" s="102">
        <v>9</v>
      </c>
      <c r="F80" s="4">
        <v>0</v>
      </c>
      <c r="G80" s="4">
        <v>3</v>
      </c>
      <c r="H80" s="4">
        <v>-3</v>
      </c>
      <c r="I80" s="72">
        <v>-0.33333333333333331</v>
      </c>
      <c r="J80" s="102">
        <v>0</v>
      </c>
      <c r="K80" s="17" t="s">
        <v>1439</v>
      </c>
      <c r="L80" s="17" t="s">
        <v>1439</v>
      </c>
      <c r="M80" s="6"/>
      <c r="N80" s="62" t="s">
        <v>2774</v>
      </c>
      <c r="O80" s="62" t="s">
        <v>2774</v>
      </c>
      <c r="P80" s="62" t="s">
        <v>2774</v>
      </c>
      <c r="Q80" s="62" t="s">
        <v>31</v>
      </c>
      <c r="R80" s="64"/>
      <c r="S80" s="17" t="s">
        <v>1439</v>
      </c>
      <c r="T80" s="17" t="s">
        <v>1439</v>
      </c>
    </row>
    <row r="81" spans="1:20" s="29" customFormat="1" ht="17.25" customHeight="1">
      <c r="A81" s="128">
        <v>16854</v>
      </c>
      <c r="B81" s="127">
        <v>54</v>
      </c>
      <c r="C81" s="118" t="s">
        <v>43</v>
      </c>
      <c r="D81" s="46">
        <v>42</v>
      </c>
      <c r="E81" s="102">
        <v>3</v>
      </c>
      <c r="F81" s="4">
        <v>1</v>
      </c>
      <c r="G81" s="4">
        <v>0</v>
      </c>
      <c r="H81" s="4">
        <v>1</v>
      </c>
      <c r="I81" s="72">
        <v>0.33333333333333331</v>
      </c>
      <c r="J81" s="102">
        <v>0</v>
      </c>
      <c r="K81" s="17" t="s">
        <v>1439</v>
      </c>
      <c r="L81" s="17" t="s">
        <v>2776</v>
      </c>
      <c r="M81" s="6"/>
      <c r="N81" s="62" t="s">
        <v>2774</v>
      </c>
      <c r="O81" s="62" t="s">
        <v>31</v>
      </c>
      <c r="P81" s="62" t="s">
        <v>31</v>
      </c>
      <c r="Q81" s="62" t="s">
        <v>31</v>
      </c>
      <c r="R81" s="64"/>
      <c r="S81" s="17" t="s">
        <v>1439</v>
      </c>
      <c r="T81" s="17" t="s">
        <v>1439</v>
      </c>
    </row>
    <row r="82" spans="1:20" s="29" customFormat="1" ht="17.25" customHeight="1">
      <c r="A82" s="128">
        <v>17314</v>
      </c>
      <c r="B82" s="127">
        <v>54</v>
      </c>
      <c r="C82" s="118" t="s">
        <v>43</v>
      </c>
      <c r="D82" s="46">
        <v>37</v>
      </c>
      <c r="E82" s="102">
        <v>3</v>
      </c>
      <c r="F82" s="4">
        <v>2</v>
      </c>
      <c r="G82" s="4">
        <v>0</v>
      </c>
      <c r="H82" s="4">
        <v>2</v>
      </c>
      <c r="I82" s="72">
        <v>0.66666666666666663</v>
      </c>
      <c r="J82" s="102">
        <v>0</v>
      </c>
      <c r="K82" s="17" t="s">
        <v>1439</v>
      </c>
      <c r="L82" s="17" t="s">
        <v>2776</v>
      </c>
      <c r="M82" s="6"/>
      <c r="N82" s="62" t="s">
        <v>2775</v>
      </c>
      <c r="O82" s="62" t="s">
        <v>31</v>
      </c>
      <c r="P82" s="62" t="s">
        <v>31</v>
      </c>
      <c r="Q82" s="62" t="s">
        <v>31</v>
      </c>
      <c r="R82" s="64"/>
      <c r="S82" s="17" t="s">
        <v>1439</v>
      </c>
      <c r="T82" s="17" t="s">
        <v>2776</v>
      </c>
    </row>
    <row r="83" spans="1:20" s="29" customFormat="1" ht="17.25" customHeight="1">
      <c r="A83" s="128">
        <v>6641</v>
      </c>
      <c r="B83" s="127">
        <v>55</v>
      </c>
      <c r="C83" s="118" t="s">
        <v>2855</v>
      </c>
      <c r="D83" s="46">
        <v>195</v>
      </c>
      <c r="E83" s="102">
        <v>10</v>
      </c>
      <c r="F83" s="4">
        <v>0</v>
      </c>
      <c r="G83" s="4">
        <v>0</v>
      </c>
      <c r="H83" s="4">
        <v>0</v>
      </c>
      <c r="I83" s="72">
        <v>0</v>
      </c>
      <c r="J83" s="102">
        <v>0</v>
      </c>
      <c r="K83" s="17" t="s">
        <v>1439</v>
      </c>
      <c r="L83" s="17" t="s">
        <v>2776</v>
      </c>
      <c r="M83" s="6"/>
      <c r="N83" s="62" t="s">
        <v>2774</v>
      </c>
      <c r="O83" s="62" t="s">
        <v>31</v>
      </c>
      <c r="P83" s="62" t="s">
        <v>31</v>
      </c>
      <c r="Q83" s="62" t="s">
        <v>31</v>
      </c>
      <c r="R83" s="64"/>
      <c r="S83" s="17" t="s">
        <v>1439</v>
      </c>
      <c r="T83" s="17" t="s">
        <v>1439</v>
      </c>
    </row>
    <row r="84" spans="1:20" s="29" customFormat="1" ht="17.25" customHeight="1">
      <c r="A84" s="128">
        <v>8036</v>
      </c>
      <c r="B84" s="127">
        <v>55</v>
      </c>
      <c r="C84" s="118" t="s">
        <v>2856</v>
      </c>
      <c r="D84" s="46">
        <v>77</v>
      </c>
      <c r="E84" s="102">
        <v>4</v>
      </c>
      <c r="F84" s="4">
        <v>0</v>
      </c>
      <c r="G84" s="4">
        <v>0</v>
      </c>
      <c r="H84" s="4">
        <v>0</v>
      </c>
      <c r="I84" s="72">
        <v>0</v>
      </c>
      <c r="J84" s="102">
        <v>0</v>
      </c>
      <c r="K84" s="17" t="s">
        <v>2776</v>
      </c>
      <c r="L84" s="17" t="s">
        <v>1439</v>
      </c>
      <c r="M84" s="6"/>
      <c r="N84" s="62" t="s">
        <v>2774</v>
      </c>
      <c r="O84" s="62" t="s">
        <v>31</v>
      </c>
      <c r="P84" s="62" t="s">
        <v>31</v>
      </c>
      <c r="Q84" s="62" t="s">
        <v>31</v>
      </c>
      <c r="R84" s="64"/>
      <c r="S84" s="17" t="s">
        <v>1439</v>
      </c>
      <c r="T84" s="17" t="s">
        <v>1439</v>
      </c>
    </row>
    <row r="85" spans="1:20" s="29" customFormat="1" ht="17.25" customHeight="1">
      <c r="A85" s="128">
        <v>10270</v>
      </c>
      <c r="B85" s="127">
        <v>55</v>
      </c>
      <c r="C85" s="118" t="s">
        <v>43</v>
      </c>
      <c r="D85" s="46">
        <v>64</v>
      </c>
      <c r="E85" s="102">
        <v>3</v>
      </c>
      <c r="F85" s="4">
        <v>1</v>
      </c>
      <c r="G85" s="4">
        <v>0</v>
      </c>
      <c r="H85" s="4">
        <v>1</v>
      </c>
      <c r="I85" s="72">
        <v>0.33333333333333331</v>
      </c>
      <c r="J85" s="102">
        <v>0</v>
      </c>
      <c r="K85" s="17" t="s">
        <v>1439</v>
      </c>
      <c r="L85" s="17" t="s">
        <v>2776</v>
      </c>
      <c r="M85" s="6"/>
      <c r="N85" s="62" t="s">
        <v>2774</v>
      </c>
      <c r="O85" s="62" t="s">
        <v>2774</v>
      </c>
      <c r="P85" s="62" t="s">
        <v>31</v>
      </c>
      <c r="Q85" s="62" t="s">
        <v>2774</v>
      </c>
      <c r="R85" s="64"/>
      <c r="S85" s="17" t="s">
        <v>1439</v>
      </c>
      <c r="T85" s="17" t="s">
        <v>1439</v>
      </c>
    </row>
    <row r="86" spans="1:20" s="29" customFormat="1" ht="17.25" customHeight="1">
      <c r="A86" s="128">
        <v>10434</v>
      </c>
      <c r="B86" s="127">
        <v>55</v>
      </c>
      <c r="C86" s="118" t="s">
        <v>2857</v>
      </c>
      <c r="D86" s="46">
        <v>67</v>
      </c>
      <c r="E86" s="102">
        <v>3</v>
      </c>
      <c r="F86" s="4">
        <v>2</v>
      </c>
      <c r="G86" s="4">
        <v>0</v>
      </c>
      <c r="H86" s="4">
        <v>2</v>
      </c>
      <c r="I86" s="72">
        <v>0.66666666666666663</v>
      </c>
      <c r="J86" s="102">
        <v>0</v>
      </c>
      <c r="K86" s="17" t="s">
        <v>1439</v>
      </c>
      <c r="L86" s="17" t="s">
        <v>2776</v>
      </c>
      <c r="M86" s="6"/>
      <c r="N86" s="62" t="s">
        <v>2774</v>
      </c>
      <c r="O86" s="62" t="s">
        <v>2774</v>
      </c>
      <c r="P86" s="62" t="s">
        <v>31</v>
      </c>
      <c r="Q86" s="62" t="s">
        <v>31</v>
      </c>
      <c r="R86" s="64"/>
      <c r="S86" s="17" t="s">
        <v>1439</v>
      </c>
      <c r="T86" s="17" t="s">
        <v>2776</v>
      </c>
    </row>
    <row r="87" spans="1:20" s="29" customFormat="1" ht="17.25" customHeight="1">
      <c r="A87" s="128">
        <v>2512</v>
      </c>
      <c r="B87" s="127">
        <v>56</v>
      </c>
      <c r="C87" s="118" t="s">
        <v>2858</v>
      </c>
      <c r="D87" s="46">
        <v>77</v>
      </c>
      <c r="E87" s="102">
        <v>4</v>
      </c>
      <c r="F87" s="4">
        <v>2</v>
      </c>
      <c r="G87" s="4">
        <v>0</v>
      </c>
      <c r="H87" s="4">
        <v>2</v>
      </c>
      <c r="I87" s="72">
        <v>0.5</v>
      </c>
      <c r="J87" s="102">
        <v>0</v>
      </c>
      <c r="K87" s="17" t="s">
        <v>2776</v>
      </c>
      <c r="L87" s="17" t="s">
        <v>2776</v>
      </c>
      <c r="M87" s="6"/>
      <c r="N87" s="62" t="s">
        <v>2774</v>
      </c>
      <c r="O87" s="62" t="s">
        <v>31</v>
      </c>
      <c r="P87" s="62" t="s">
        <v>31</v>
      </c>
      <c r="Q87" s="62" t="s">
        <v>31</v>
      </c>
      <c r="R87" s="64"/>
      <c r="S87" s="17" t="s">
        <v>1439</v>
      </c>
      <c r="T87" s="17" t="s">
        <v>1439</v>
      </c>
    </row>
    <row r="88" spans="1:20" s="29" customFormat="1" ht="17.25" customHeight="1">
      <c r="A88" s="128">
        <v>2618</v>
      </c>
      <c r="B88" s="127">
        <v>56</v>
      </c>
      <c r="C88" s="118" t="s">
        <v>2859</v>
      </c>
      <c r="D88" s="46">
        <v>141</v>
      </c>
      <c r="E88" s="102">
        <v>7</v>
      </c>
      <c r="F88" s="4">
        <v>0</v>
      </c>
      <c r="G88" s="4">
        <v>0</v>
      </c>
      <c r="H88" s="4">
        <v>0</v>
      </c>
      <c r="I88" s="72">
        <v>0</v>
      </c>
      <c r="J88" s="102">
        <v>0</v>
      </c>
      <c r="K88" s="17" t="s">
        <v>1439</v>
      </c>
      <c r="L88" s="17" t="s">
        <v>2776</v>
      </c>
      <c r="M88" s="6"/>
      <c r="N88" s="62" t="s">
        <v>2774</v>
      </c>
      <c r="O88" s="62" t="s">
        <v>31</v>
      </c>
      <c r="P88" s="62" t="s">
        <v>31</v>
      </c>
      <c r="Q88" s="62" t="s">
        <v>31</v>
      </c>
      <c r="R88" s="64"/>
      <c r="S88" s="17" t="s">
        <v>1439</v>
      </c>
      <c r="T88" s="17" t="s">
        <v>1439</v>
      </c>
    </row>
    <row r="89" spans="1:20" s="29" customFormat="1" ht="17.25" customHeight="1">
      <c r="A89" s="128">
        <v>6782</v>
      </c>
      <c r="B89" s="127">
        <v>56</v>
      </c>
      <c r="C89" s="118" t="s">
        <v>2860</v>
      </c>
      <c r="D89" s="46">
        <v>74</v>
      </c>
      <c r="E89" s="102">
        <v>4</v>
      </c>
      <c r="F89" s="4">
        <v>0</v>
      </c>
      <c r="G89" s="4">
        <v>0</v>
      </c>
      <c r="H89" s="4">
        <v>0</v>
      </c>
      <c r="I89" s="72">
        <v>0</v>
      </c>
      <c r="J89" s="102">
        <v>0</v>
      </c>
      <c r="K89" s="17" t="s">
        <v>1439</v>
      </c>
      <c r="L89" s="17" t="s">
        <v>2776</v>
      </c>
      <c r="M89" s="6"/>
      <c r="N89" s="62" t="s">
        <v>2774</v>
      </c>
      <c r="O89" s="62" t="s">
        <v>2774</v>
      </c>
      <c r="P89" s="62" t="s">
        <v>31</v>
      </c>
      <c r="Q89" s="62" t="s">
        <v>31</v>
      </c>
      <c r="R89" s="64"/>
      <c r="S89" s="17" t="s">
        <v>1439</v>
      </c>
      <c r="T89" s="17" t="s">
        <v>1439</v>
      </c>
    </row>
    <row r="90" spans="1:20" s="29" customFormat="1" ht="17.25" customHeight="1">
      <c r="A90" s="128">
        <v>8267</v>
      </c>
      <c r="B90" s="127">
        <v>56</v>
      </c>
      <c r="C90" s="118" t="s">
        <v>2861</v>
      </c>
      <c r="D90" s="46">
        <v>28</v>
      </c>
      <c r="E90" s="102">
        <v>3</v>
      </c>
      <c r="F90" s="4">
        <v>0</v>
      </c>
      <c r="G90" s="4">
        <v>0</v>
      </c>
      <c r="H90" s="4">
        <v>0</v>
      </c>
      <c r="I90" s="72">
        <v>0</v>
      </c>
      <c r="J90" s="102">
        <v>0</v>
      </c>
      <c r="K90" s="17" t="s">
        <v>2776</v>
      </c>
      <c r="L90" s="17" t="s">
        <v>2776</v>
      </c>
      <c r="M90" s="6"/>
      <c r="N90" s="62" t="s">
        <v>31</v>
      </c>
      <c r="O90" s="62" t="s">
        <v>31</v>
      </c>
      <c r="P90" s="62" t="s">
        <v>31</v>
      </c>
      <c r="Q90" s="62" t="s">
        <v>31</v>
      </c>
      <c r="R90" s="64"/>
      <c r="S90" s="17" t="s">
        <v>2776</v>
      </c>
      <c r="T90" s="17" t="s">
        <v>2776</v>
      </c>
    </row>
    <row r="91" spans="1:20" s="29" customFormat="1" ht="17.25" customHeight="1">
      <c r="A91" s="128">
        <v>3266</v>
      </c>
      <c r="B91" s="127">
        <v>57</v>
      </c>
      <c r="C91" s="118" t="s">
        <v>2862</v>
      </c>
      <c r="D91" s="46">
        <v>81</v>
      </c>
      <c r="E91" s="102">
        <v>4</v>
      </c>
      <c r="F91" s="4">
        <v>1</v>
      </c>
      <c r="G91" s="4">
        <v>0</v>
      </c>
      <c r="H91" s="4">
        <v>1</v>
      </c>
      <c r="I91" s="72">
        <v>0.25</v>
      </c>
      <c r="J91" s="102">
        <v>0</v>
      </c>
      <c r="K91" s="17" t="s">
        <v>1439</v>
      </c>
      <c r="L91" s="17" t="s">
        <v>2776</v>
      </c>
      <c r="M91" s="6"/>
      <c r="N91" s="62" t="s">
        <v>2774</v>
      </c>
      <c r="O91" s="62" t="s">
        <v>2774</v>
      </c>
      <c r="P91" s="62" t="s">
        <v>31</v>
      </c>
      <c r="Q91" s="62" t="s">
        <v>31</v>
      </c>
      <c r="R91" s="64"/>
      <c r="S91" s="17" t="s">
        <v>1439</v>
      </c>
      <c r="T91" s="17" t="s">
        <v>1439</v>
      </c>
    </row>
    <row r="92" spans="1:20" s="29" customFormat="1" ht="17.25" customHeight="1">
      <c r="A92" s="128">
        <v>8001</v>
      </c>
      <c r="B92" s="127">
        <v>57</v>
      </c>
      <c r="C92" s="118" t="s">
        <v>2863</v>
      </c>
      <c r="D92" s="46">
        <v>123</v>
      </c>
      <c r="E92" s="102">
        <v>6</v>
      </c>
      <c r="F92" s="4">
        <v>0</v>
      </c>
      <c r="G92" s="4">
        <v>0</v>
      </c>
      <c r="H92" s="4">
        <v>0</v>
      </c>
      <c r="I92" s="72">
        <v>0</v>
      </c>
      <c r="J92" s="102">
        <v>0</v>
      </c>
      <c r="K92" s="17" t="s">
        <v>1439</v>
      </c>
      <c r="L92" s="17" t="s">
        <v>2776</v>
      </c>
      <c r="M92" s="6"/>
      <c r="N92" s="62" t="s">
        <v>2774</v>
      </c>
      <c r="O92" s="62" t="s">
        <v>31</v>
      </c>
      <c r="P92" s="62" t="s">
        <v>2774</v>
      </c>
      <c r="Q92" s="62" t="s">
        <v>2775</v>
      </c>
      <c r="R92" s="64"/>
      <c r="S92" s="17" t="s">
        <v>1439</v>
      </c>
      <c r="T92" s="17" t="s">
        <v>2776</v>
      </c>
    </row>
    <row r="93" spans="1:20" s="29" customFormat="1" ht="17.25" customHeight="1">
      <c r="A93" s="128">
        <v>10431</v>
      </c>
      <c r="B93" s="127">
        <v>57</v>
      </c>
      <c r="C93" s="118" t="s">
        <v>2864</v>
      </c>
      <c r="D93" s="46">
        <v>79</v>
      </c>
      <c r="E93" s="102">
        <v>4</v>
      </c>
      <c r="F93" s="4">
        <v>0</v>
      </c>
      <c r="G93" s="4">
        <v>0</v>
      </c>
      <c r="H93" s="4">
        <v>0</v>
      </c>
      <c r="I93" s="72">
        <v>0</v>
      </c>
      <c r="J93" s="102">
        <v>0</v>
      </c>
      <c r="K93" s="17" t="s">
        <v>1439</v>
      </c>
      <c r="L93" s="17" t="s">
        <v>2776</v>
      </c>
      <c r="M93" s="6"/>
      <c r="N93" s="62" t="s">
        <v>2774</v>
      </c>
      <c r="O93" s="62" t="s">
        <v>31</v>
      </c>
      <c r="P93" s="62" t="s">
        <v>31</v>
      </c>
      <c r="Q93" s="62" t="s">
        <v>31</v>
      </c>
      <c r="R93" s="64"/>
      <c r="S93" s="17" t="s">
        <v>1439</v>
      </c>
      <c r="T93" s="17" t="s">
        <v>1439</v>
      </c>
    </row>
    <row r="94" spans="1:20" s="29" customFormat="1" ht="17.25" customHeight="1">
      <c r="A94" s="124">
        <v>13957</v>
      </c>
      <c r="B94" s="127">
        <v>57</v>
      </c>
      <c r="C94" s="118" t="s">
        <v>2865</v>
      </c>
      <c r="D94" s="46">
        <v>35</v>
      </c>
      <c r="E94" s="102">
        <v>3</v>
      </c>
      <c r="F94" s="4">
        <v>0</v>
      </c>
      <c r="G94" s="4">
        <v>0</v>
      </c>
      <c r="H94" s="4">
        <v>0</v>
      </c>
      <c r="I94" s="72">
        <v>0</v>
      </c>
      <c r="J94" s="102">
        <v>0</v>
      </c>
      <c r="K94" s="17" t="s">
        <v>2776</v>
      </c>
      <c r="L94" s="17" t="s">
        <v>2776</v>
      </c>
      <c r="M94" s="6"/>
      <c r="N94" s="62" t="s">
        <v>31</v>
      </c>
      <c r="O94" s="62" t="s">
        <v>31</v>
      </c>
      <c r="P94" s="62" t="s">
        <v>31</v>
      </c>
      <c r="Q94" s="62" t="s">
        <v>31</v>
      </c>
      <c r="R94" s="64"/>
      <c r="S94" s="17" t="s">
        <v>1439</v>
      </c>
      <c r="T94" s="17" t="s">
        <v>2776</v>
      </c>
    </row>
    <row r="95" spans="1:20" s="29" customFormat="1" ht="17.25" customHeight="1">
      <c r="A95" s="138">
        <v>6757</v>
      </c>
      <c r="B95" s="127">
        <v>58</v>
      </c>
      <c r="C95" s="118" t="s">
        <v>43</v>
      </c>
      <c r="D95" s="46">
        <v>66</v>
      </c>
      <c r="E95" s="102">
        <v>3</v>
      </c>
      <c r="F95" s="4">
        <v>1</v>
      </c>
      <c r="G95" s="4">
        <v>0</v>
      </c>
      <c r="H95" s="4">
        <v>1</v>
      </c>
      <c r="I95" s="72">
        <v>0.33333333333333331</v>
      </c>
      <c r="J95" s="102">
        <v>0</v>
      </c>
      <c r="K95" s="17" t="s">
        <v>1439</v>
      </c>
      <c r="L95" s="17" t="s">
        <v>2776</v>
      </c>
      <c r="M95" s="6"/>
      <c r="N95" s="62" t="s">
        <v>2774</v>
      </c>
      <c r="O95" s="62" t="s">
        <v>31</v>
      </c>
      <c r="P95" s="62" t="s">
        <v>31</v>
      </c>
      <c r="Q95" s="62" t="s">
        <v>31</v>
      </c>
      <c r="R95" s="64"/>
      <c r="S95" s="17" t="s">
        <v>1439</v>
      </c>
      <c r="T95" s="17" t="s">
        <v>1439</v>
      </c>
    </row>
    <row r="96" spans="1:20" s="29" customFormat="1" ht="17.25" customHeight="1">
      <c r="A96" s="128">
        <v>7256</v>
      </c>
      <c r="B96" s="127">
        <v>58</v>
      </c>
      <c r="C96" s="118" t="s">
        <v>43</v>
      </c>
      <c r="D96" s="46">
        <v>109</v>
      </c>
      <c r="E96" s="102">
        <v>5</v>
      </c>
      <c r="F96" s="4">
        <v>1</v>
      </c>
      <c r="G96" s="4">
        <v>0</v>
      </c>
      <c r="H96" s="4">
        <v>1</v>
      </c>
      <c r="I96" s="72">
        <v>0.2</v>
      </c>
      <c r="J96" s="102">
        <v>0</v>
      </c>
      <c r="K96" s="17" t="s">
        <v>1439</v>
      </c>
      <c r="L96" s="17" t="s">
        <v>2776</v>
      </c>
      <c r="M96" s="6"/>
      <c r="N96" s="62" t="s">
        <v>2774</v>
      </c>
      <c r="O96" s="62" t="s">
        <v>2774</v>
      </c>
      <c r="P96" s="62" t="s">
        <v>31</v>
      </c>
      <c r="Q96" s="62" t="s">
        <v>31</v>
      </c>
      <c r="R96" s="64"/>
      <c r="S96" s="17" t="s">
        <v>1439</v>
      </c>
      <c r="T96" s="17" t="s">
        <v>1439</v>
      </c>
    </row>
    <row r="97" spans="1:20" s="29" customFormat="1" ht="17.25" customHeight="1">
      <c r="A97" s="128">
        <v>10712</v>
      </c>
      <c r="B97" s="127">
        <v>58</v>
      </c>
      <c r="C97" s="118" t="s">
        <v>43</v>
      </c>
      <c r="D97" s="46">
        <v>86</v>
      </c>
      <c r="E97" s="102">
        <v>4</v>
      </c>
      <c r="F97" s="4">
        <v>1</v>
      </c>
      <c r="G97" s="4">
        <v>0</v>
      </c>
      <c r="H97" s="4">
        <v>1</v>
      </c>
      <c r="I97" s="72">
        <v>0.25</v>
      </c>
      <c r="J97" s="102">
        <v>0</v>
      </c>
      <c r="K97" s="17" t="s">
        <v>1439</v>
      </c>
      <c r="L97" s="17" t="s">
        <v>2776</v>
      </c>
      <c r="M97" s="6"/>
      <c r="N97" s="62" t="s">
        <v>2774</v>
      </c>
      <c r="O97" s="62" t="s">
        <v>31</v>
      </c>
      <c r="P97" s="62" t="s">
        <v>2775</v>
      </c>
      <c r="Q97" s="62" t="s">
        <v>2775</v>
      </c>
      <c r="R97" s="64"/>
      <c r="S97" s="17" t="s">
        <v>1439</v>
      </c>
      <c r="T97" s="17" t="s">
        <v>1439</v>
      </c>
    </row>
    <row r="98" spans="1:20" s="29" customFormat="1" ht="17.25" customHeight="1">
      <c r="A98" s="138">
        <v>14190</v>
      </c>
      <c r="B98" s="127">
        <v>58</v>
      </c>
      <c r="C98" s="118" t="s">
        <v>43</v>
      </c>
      <c r="D98" s="46">
        <v>67</v>
      </c>
      <c r="E98" s="102">
        <v>3</v>
      </c>
      <c r="F98" s="4">
        <v>0</v>
      </c>
      <c r="G98" s="4">
        <v>0</v>
      </c>
      <c r="H98" s="4">
        <v>0</v>
      </c>
      <c r="I98" s="72">
        <v>0</v>
      </c>
      <c r="J98" s="102">
        <v>0</v>
      </c>
      <c r="K98" s="17" t="s">
        <v>2776</v>
      </c>
      <c r="L98" s="17" t="s">
        <v>2776</v>
      </c>
      <c r="M98" s="6"/>
      <c r="N98" s="62" t="s">
        <v>31</v>
      </c>
      <c r="O98" s="62" t="s">
        <v>31</v>
      </c>
      <c r="P98" s="62" t="s">
        <v>31</v>
      </c>
      <c r="Q98" s="62" t="s">
        <v>31</v>
      </c>
      <c r="R98" s="64"/>
      <c r="S98" s="17" t="s">
        <v>2776</v>
      </c>
      <c r="T98" s="17" t="s">
        <v>2776</v>
      </c>
    </row>
    <row r="99" spans="1:20" s="29" customFormat="1" ht="17.25" customHeight="1">
      <c r="A99" s="128">
        <v>7323</v>
      </c>
      <c r="B99" s="127">
        <v>59</v>
      </c>
      <c r="C99" s="118" t="s">
        <v>43</v>
      </c>
      <c r="D99" s="46">
        <v>154</v>
      </c>
      <c r="E99" s="102">
        <v>7</v>
      </c>
      <c r="F99" s="4">
        <v>2</v>
      </c>
      <c r="G99" s="4">
        <v>0</v>
      </c>
      <c r="H99" s="4">
        <v>2</v>
      </c>
      <c r="I99" s="72">
        <v>0.2857142857142857</v>
      </c>
      <c r="J99" s="102">
        <v>0</v>
      </c>
      <c r="K99" s="17" t="s">
        <v>1439</v>
      </c>
      <c r="L99" s="17" t="s">
        <v>2776</v>
      </c>
      <c r="M99" s="6"/>
      <c r="N99" s="62" t="s">
        <v>2774</v>
      </c>
      <c r="O99" s="62" t="s">
        <v>2774</v>
      </c>
      <c r="P99" s="62" t="s">
        <v>31</v>
      </c>
      <c r="Q99" s="62" t="s">
        <v>31</v>
      </c>
      <c r="R99" s="64"/>
      <c r="S99" s="17" t="s">
        <v>1439</v>
      </c>
      <c r="T99" s="17" t="s">
        <v>1439</v>
      </c>
    </row>
    <row r="100" spans="1:20" s="29" customFormat="1" ht="17.25" customHeight="1">
      <c r="A100" s="128">
        <v>7808</v>
      </c>
      <c r="B100" s="127">
        <v>59</v>
      </c>
      <c r="C100" s="118" t="s">
        <v>43</v>
      </c>
      <c r="D100" s="46">
        <v>64</v>
      </c>
      <c r="E100" s="102">
        <v>3</v>
      </c>
      <c r="F100" s="4">
        <v>1</v>
      </c>
      <c r="G100" s="4">
        <v>0</v>
      </c>
      <c r="H100" s="4">
        <v>1</v>
      </c>
      <c r="I100" s="72">
        <v>0.33333333333333331</v>
      </c>
      <c r="J100" s="102">
        <v>0</v>
      </c>
      <c r="K100" s="17" t="s">
        <v>2776</v>
      </c>
      <c r="L100" s="17" t="s">
        <v>2776</v>
      </c>
      <c r="M100" s="6"/>
      <c r="N100" s="62" t="s">
        <v>2775</v>
      </c>
      <c r="O100" s="62" t="s">
        <v>31</v>
      </c>
      <c r="P100" s="62" t="s">
        <v>31</v>
      </c>
      <c r="Q100" s="62" t="s">
        <v>31</v>
      </c>
      <c r="R100" s="64"/>
      <c r="S100" s="17" t="s">
        <v>1439</v>
      </c>
      <c r="T100" s="17" t="s">
        <v>2776</v>
      </c>
    </row>
    <row r="101" spans="1:20" s="29" customFormat="1" ht="17.25" customHeight="1">
      <c r="A101" s="128">
        <v>9902</v>
      </c>
      <c r="B101" s="127">
        <v>59</v>
      </c>
      <c r="C101" s="118" t="s">
        <v>43</v>
      </c>
      <c r="D101" s="46">
        <v>165</v>
      </c>
      <c r="E101" s="102">
        <v>8</v>
      </c>
      <c r="F101" s="4">
        <v>0</v>
      </c>
      <c r="G101" s="4">
        <v>0</v>
      </c>
      <c r="H101" s="4">
        <v>0</v>
      </c>
      <c r="I101" s="72">
        <v>0</v>
      </c>
      <c r="J101" s="102">
        <v>0</v>
      </c>
      <c r="K101" s="17" t="s">
        <v>2776</v>
      </c>
      <c r="L101" s="17" t="s">
        <v>2776</v>
      </c>
      <c r="M101" s="6"/>
      <c r="N101" s="62" t="s">
        <v>2774</v>
      </c>
      <c r="O101" s="62" t="s">
        <v>31</v>
      </c>
      <c r="P101" s="62" t="s">
        <v>31</v>
      </c>
      <c r="Q101" s="62" t="s">
        <v>31</v>
      </c>
      <c r="R101" s="64"/>
      <c r="S101" s="17" t="s">
        <v>1439</v>
      </c>
      <c r="T101" s="17" t="s">
        <v>2776</v>
      </c>
    </row>
    <row r="102" spans="1:20" s="29" customFormat="1" ht="17.25" customHeight="1">
      <c r="A102" s="128">
        <v>11596</v>
      </c>
      <c r="B102" s="127">
        <v>59</v>
      </c>
      <c r="C102" s="118" t="s">
        <v>43</v>
      </c>
      <c r="D102" s="46">
        <v>142</v>
      </c>
      <c r="E102" s="102">
        <v>7</v>
      </c>
      <c r="F102" s="4">
        <v>0</v>
      </c>
      <c r="G102" s="4">
        <v>0</v>
      </c>
      <c r="H102" s="4">
        <v>0</v>
      </c>
      <c r="I102" s="72">
        <v>0</v>
      </c>
      <c r="J102" s="102">
        <v>0</v>
      </c>
      <c r="K102" s="17" t="s">
        <v>1439</v>
      </c>
      <c r="L102" s="17" t="s">
        <v>2776</v>
      </c>
      <c r="M102" s="6"/>
      <c r="N102" s="62" t="s">
        <v>2774</v>
      </c>
      <c r="O102" s="62" t="s">
        <v>2774</v>
      </c>
      <c r="P102" s="62" t="s">
        <v>2774</v>
      </c>
      <c r="Q102" s="62" t="s">
        <v>31</v>
      </c>
      <c r="R102" s="71"/>
      <c r="S102" s="17" t="s">
        <v>1439</v>
      </c>
      <c r="T102" s="17" t="s">
        <v>1439</v>
      </c>
    </row>
    <row r="103" spans="1:20" s="29" customFormat="1" ht="17.25" customHeight="1">
      <c r="A103" s="128">
        <v>7409</v>
      </c>
      <c r="B103" s="127">
        <v>60</v>
      </c>
      <c r="C103" s="118" t="s">
        <v>43</v>
      </c>
      <c r="D103" s="46">
        <v>53</v>
      </c>
      <c r="E103" s="102">
        <v>3</v>
      </c>
      <c r="F103" s="4">
        <v>0</v>
      </c>
      <c r="G103" s="4">
        <v>0</v>
      </c>
      <c r="H103" s="4">
        <v>0</v>
      </c>
      <c r="I103" s="72">
        <v>0</v>
      </c>
      <c r="J103" s="102">
        <v>0</v>
      </c>
      <c r="K103" s="17" t="s">
        <v>1439</v>
      </c>
      <c r="L103" s="17" t="s">
        <v>2776</v>
      </c>
      <c r="M103" s="6"/>
      <c r="N103" s="62" t="s">
        <v>2774</v>
      </c>
      <c r="O103" s="62" t="s">
        <v>2774</v>
      </c>
      <c r="P103" s="62" t="s">
        <v>31</v>
      </c>
      <c r="Q103" s="62" t="s">
        <v>2774</v>
      </c>
      <c r="R103" s="64"/>
      <c r="S103" s="17" t="s">
        <v>1439</v>
      </c>
      <c r="T103" s="17" t="s">
        <v>1439</v>
      </c>
    </row>
    <row r="104" spans="1:20" s="29" customFormat="1" ht="17.25" customHeight="1">
      <c r="A104" s="128">
        <v>7865</v>
      </c>
      <c r="B104" s="127">
        <v>60</v>
      </c>
      <c r="C104" s="118" t="s">
        <v>2866</v>
      </c>
      <c r="D104" s="46">
        <v>54</v>
      </c>
      <c r="E104" s="102">
        <v>3</v>
      </c>
      <c r="F104" s="4">
        <v>0</v>
      </c>
      <c r="G104" s="4">
        <v>0</v>
      </c>
      <c r="H104" s="4">
        <v>0</v>
      </c>
      <c r="I104" s="72">
        <v>0</v>
      </c>
      <c r="J104" s="102">
        <v>0</v>
      </c>
      <c r="K104" s="17" t="s">
        <v>1439</v>
      </c>
      <c r="L104" s="17" t="s">
        <v>2776</v>
      </c>
      <c r="M104" s="6"/>
      <c r="N104" s="62" t="s">
        <v>2775</v>
      </c>
      <c r="O104" s="62" t="s">
        <v>31</v>
      </c>
      <c r="P104" s="62" t="s">
        <v>31</v>
      </c>
      <c r="Q104" s="62" t="s">
        <v>31</v>
      </c>
      <c r="R104" s="64"/>
      <c r="S104" s="17" t="s">
        <v>1439</v>
      </c>
      <c r="T104" s="17" t="s">
        <v>2776</v>
      </c>
    </row>
    <row r="105" spans="1:20" s="29" customFormat="1" ht="17.25" customHeight="1">
      <c r="A105" s="128">
        <v>8302</v>
      </c>
      <c r="B105" s="127">
        <v>60</v>
      </c>
      <c r="C105" s="118" t="s">
        <v>43</v>
      </c>
      <c r="D105" s="46">
        <v>111</v>
      </c>
      <c r="E105" s="102">
        <v>5</v>
      </c>
      <c r="F105" s="4">
        <v>3</v>
      </c>
      <c r="G105" s="4">
        <v>0</v>
      </c>
      <c r="H105" s="4">
        <v>3</v>
      </c>
      <c r="I105" s="72">
        <v>0.6</v>
      </c>
      <c r="J105" s="102">
        <v>0</v>
      </c>
      <c r="K105" s="17" t="s">
        <v>1439</v>
      </c>
      <c r="L105" s="17" t="s">
        <v>2776</v>
      </c>
      <c r="M105" s="6"/>
      <c r="N105" s="62" t="s">
        <v>2774</v>
      </c>
      <c r="O105" s="62" t="s">
        <v>2774</v>
      </c>
      <c r="P105" s="62" t="s">
        <v>2775</v>
      </c>
      <c r="Q105" s="62" t="s">
        <v>2774</v>
      </c>
      <c r="R105" s="64"/>
      <c r="S105" s="17" t="s">
        <v>1439</v>
      </c>
      <c r="T105" s="17" t="s">
        <v>1439</v>
      </c>
    </row>
    <row r="106" spans="1:20" s="29" customFormat="1" ht="17.25" customHeight="1">
      <c r="A106" s="128">
        <v>8807</v>
      </c>
      <c r="B106" s="127">
        <v>60</v>
      </c>
      <c r="C106" s="118" t="s">
        <v>43</v>
      </c>
      <c r="D106" s="46">
        <v>65</v>
      </c>
      <c r="E106" s="102">
        <v>3</v>
      </c>
      <c r="F106" s="4">
        <v>0</v>
      </c>
      <c r="G106" s="4">
        <v>0</v>
      </c>
      <c r="H106" s="4">
        <v>0</v>
      </c>
      <c r="I106" s="72">
        <v>0</v>
      </c>
      <c r="J106" s="102">
        <v>0</v>
      </c>
      <c r="K106" s="17" t="s">
        <v>2776</v>
      </c>
      <c r="L106" s="17" t="s">
        <v>2776</v>
      </c>
      <c r="M106" s="6"/>
      <c r="N106" s="62" t="s">
        <v>31</v>
      </c>
      <c r="O106" s="62" t="s">
        <v>31</v>
      </c>
      <c r="P106" s="62" t="s">
        <v>31</v>
      </c>
      <c r="Q106" s="62" t="s">
        <v>31</v>
      </c>
      <c r="R106" s="64"/>
      <c r="S106" s="17" t="s">
        <v>2776</v>
      </c>
      <c r="T106" s="17" t="s">
        <v>2776</v>
      </c>
    </row>
    <row r="107" spans="1:20" s="29" customFormat="1" ht="17.25" customHeight="1">
      <c r="A107" s="124">
        <v>8416</v>
      </c>
      <c r="B107" s="127">
        <v>61</v>
      </c>
      <c r="C107" s="118" t="s">
        <v>43</v>
      </c>
      <c r="D107" s="46">
        <v>21</v>
      </c>
      <c r="E107" s="102">
        <v>3</v>
      </c>
      <c r="F107" s="4">
        <v>0</v>
      </c>
      <c r="G107" s="4">
        <v>0</v>
      </c>
      <c r="H107" s="4">
        <v>0</v>
      </c>
      <c r="I107" s="72">
        <v>0</v>
      </c>
      <c r="J107" s="102">
        <v>0</v>
      </c>
      <c r="K107" s="17" t="s">
        <v>2776</v>
      </c>
      <c r="L107" s="17" t="s">
        <v>2776</v>
      </c>
      <c r="M107" s="6"/>
      <c r="N107" s="62" t="s">
        <v>31</v>
      </c>
      <c r="O107" s="62" t="s">
        <v>31</v>
      </c>
      <c r="P107" s="62" t="s">
        <v>31</v>
      </c>
      <c r="Q107" s="62" t="s">
        <v>31</v>
      </c>
      <c r="R107" s="64"/>
      <c r="S107" s="17" t="s">
        <v>1439</v>
      </c>
      <c r="T107" s="17" t="s">
        <v>2776</v>
      </c>
    </row>
    <row r="108" spans="1:20" s="29" customFormat="1" ht="17.25" customHeight="1">
      <c r="A108" s="138">
        <v>9017</v>
      </c>
      <c r="B108" s="127">
        <v>61</v>
      </c>
      <c r="C108" s="118" t="s">
        <v>43</v>
      </c>
      <c r="D108" s="46">
        <v>31</v>
      </c>
      <c r="E108" s="102">
        <v>3</v>
      </c>
      <c r="F108" s="4">
        <v>1</v>
      </c>
      <c r="G108" s="4">
        <v>0</v>
      </c>
      <c r="H108" s="4">
        <v>1</v>
      </c>
      <c r="I108" s="72">
        <v>0.33333333333333331</v>
      </c>
      <c r="J108" s="102">
        <v>0</v>
      </c>
      <c r="K108" s="17" t="s">
        <v>1439</v>
      </c>
      <c r="L108" s="17" t="s">
        <v>2776</v>
      </c>
      <c r="M108" s="6"/>
      <c r="N108" s="62" t="s">
        <v>2774</v>
      </c>
      <c r="O108" s="62" t="s">
        <v>31</v>
      </c>
      <c r="P108" s="62" t="s">
        <v>2774</v>
      </c>
      <c r="Q108" s="62" t="s">
        <v>2774</v>
      </c>
      <c r="R108" s="64"/>
      <c r="S108" s="17" t="s">
        <v>1439</v>
      </c>
      <c r="T108" s="17" t="s">
        <v>2776</v>
      </c>
    </row>
    <row r="109" spans="1:20" s="29" customFormat="1" ht="17.25" customHeight="1">
      <c r="A109" s="138">
        <v>13572</v>
      </c>
      <c r="B109" s="127">
        <v>61</v>
      </c>
      <c r="C109" s="118" t="s">
        <v>2867</v>
      </c>
      <c r="D109" s="46">
        <v>55</v>
      </c>
      <c r="E109" s="102">
        <v>3</v>
      </c>
      <c r="F109" s="4">
        <v>16</v>
      </c>
      <c r="G109" s="4">
        <v>0</v>
      </c>
      <c r="H109" s="4">
        <v>16</v>
      </c>
      <c r="I109" s="72">
        <v>5.333333333333333</v>
      </c>
      <c r="J109" s="102">
        <v>0</v>
      </c>
      <c r="K109" s="17" t="s">
        <v>2776</v>
      </c>
      <c r="L109" s="17" t="s">
        <v>2776</v>
      </c>
      <c r="M109" s="6"/>
      <c r="N109" s="62" t="s">
        <v>2775</v>
      </c>
      <c r="O109" s="62" t="s">
        <v>31</v>
      </c>
      <c r="P109" s="62" t="s">
        <v>31</v>
      </c>
      <c r="Q109" s="62" t="s">
        <v>31</v>
      </c>
      <c r="R109" s="64"/>
      <c r="S109" s="17" t="s">
        <v>1439</v>
      </c>
      <c r="T109" s="17" t="s">
        <v>2776</v>
      </c>
    </row>
    <row r="110" spans="1:20" s="29" customFormat="1" ht="17.25" customHeight="1">
      <c r="A110" s="124">
        <v>13041</v>
      </c>
      <c r="B110" s="127">
        <v>62</v>
      </c>
      <c r="C110" s="118" t="s">
        <v>43</v>
      </c>
      <c r="D110" s="46">
        <v>43</v>
      </c>
      <c r="E110" s="102">
        <v>3</v>
      </c>
      <c r="F110" s="4">
        <v>0</v>
      </c>
      <c r="G110" s="4">
        <v>0</v>
      </c>
      <c r="H110" s="4">
        <v>0</v>
      </c>
      <c r="I110" s="72">
        <v>0</v>
      </c>
      <c r="J110" s="102">
        <v>0</v>
      </c>
      <c r="K110" s="17" t="s">
        <v>2776</v>
      </c>
      <c r="L110" s="17" t="s">
        <v>2776</v>
      </c>
      <c r="M110" s="6"/>
      <c r="N110" s="62" t="s">
        <v>31</v>
      </c>
      <c r="O110" s="62" t="s">
        <v>31</v>
      </c>
      <c r="P110" s="62" t="s">
        <v>31</v>
      </c>
      <c r="Q110" s="62" t="s">
        <v>31</v>
      </c>
      <c r="R110" s="64"/>
      <c r="S110" s="17" t="s">
        <v>1439</v>
      </c>
      <c r="T110" s="17" t="s">
        <v>2776</v>
      </c>
    </row>
    <row r="111" spans="1:20" s="29" customFormat="1" ht="17.25" customHeight="1">
      <c r="A111" s="124">
        <v>8223</v>
      </c>
      <c r="B111" s="127">
        <v>63</v>
      </c>
      <c r="C111" s="118" t="s">
        <v>2868</v>
      </c>
      <c r="D111" s="46">
        <v>52</v>
      </c>
      <c r="E111" s="102">
        <v>3</v>
      </c>
      <c r="F111" s="4">
        <v>0</v>
      </c>
      <c r="G111" s="4">
        <v>0</v>
      </c>
      <c r="H111" s="4">
        <v>0</v>
      </c>
      <c r="I111" s="72">
        <v>0</v>
      </c>
      <c r="J111" s="102">
        <v>0</v>
      </c>
      <c r="K111" s="17" t="s">
        <v>2776</v>
      </c>
      <c r="L111" s="17" t="s">
        <v>2776</v>
      </c>
      <c r="M111" s="6"/>
      <c r="N111" s="62" t="s">
        <v>31</v>
      </c>
      <c r="O111" s="62" t="s">
        <v>31</v>
      </c>
      <c r="P111" s="62" t="s">
        <v>31</v>
      </c>
      <c r="Q111" s="62" t="s">
        <v>31</v>
      </c>
      <c r="R111" s="64"/>
      <c r="S111" s="17" t="s">
        <v>1439</v>
      </c>
      <c r="T111" s="17" t="s">
        <v>2776</v>
      </c>
    </row>
    <row r="112" spans="1:20" s="29" customFormat="1" ht="17.25" customHeight="1">
      <c r="A112" s="124">
        <v>10295</v>
      </c>
      <c r="B112" s="127">
        <v>63</v>
      </c>
      <c r="C112" s="118" t="s">
        <v>43</v>
      </c>
      <c r="D112" s="46">
        <v>54</v>
      </c>
      <c r="E112" s="102">
        <v>3</v>
      </c>
      <c r="F112" s="4">
        <v>0</v>
      </c>
      <c r="G112" s="4">
        <v>0</v>
      </c>
      <c r="H112" s="4">
        <v>0</v>
      </c>
      <c r="I112" s="72">
        <v>0</v>
      </c>
      <c r="J112" s="102">
        <v>0</v>
      </c>
      <c r="K112" s="17" t="s">
        <v>2776</v>
      </c>
      <c r="L112" s="17" t="s">
        <v>2776</v>
      </c>
      <c r="M112" s="6"/>
      <c r="N112" s="62" t="s">
        <v>31</v>
      </c>
      <c r="O112" s="62" t="s">
        <v>31</v>
      </c>
      <c r="P112" s="62" t="s">
        <v>31</v>
      </c>
      <c r="Q112" s="62" t="s">
        <v>31</v>
      </c>
      <c r="R112" s="64"/>
      <c r="S112" s="17" t="s">
        <v>1439</v>
      </c>
      <c r="T112" s="17" t="s">
        <v>2776</v>
      </c>
    </row>
    <row r="113" spans="1:31" s="29" customFormat="1" ht="15.75">
      <c r="A113" s="79" t="s">
        <v>35</v>
      </c>
      <c r="B113" s="12"/>
      <c r="C113" s="121"/>
      <c r="D113" s="54" t="s">
        <v>36</v>
      </c>
      <c r="E113" s="54" t="s">
        <v>17</v>
      </c>
      <c r="F113" s="54" t="s">
        <v>18</v>
      </c>
      <c r="G113" s="54" t="s">
        <v>2567</v>
      </c>
      <c r="H113" s="54" t="s">
        <v>2568</v>
      </c>
      <c r="I113" s="55" t="s">
        <v>19</v>
      </c>
      <c r="J113" s="54" t="s">
        <v>293</v>
      </c>
      <c r="K113" s="56" t="s">
        <v>13</v>
      </c>
      <c r="L113" s="57" t="s">
        <v>14</v>
      </c>
      <c r="M113" s="58" t="s">
        <v>15</v>
      </c>
      <c r="N113" s="54" t="s">
        <v>22</v>
      </c>
      <c r="O113" s="54" t="s">
        <v>23</v>
      </c>
      <c r="P113" s="54" t="s">
        <v>24</v>
      </c>
      <c r="Q113" s="54" t="s">
        <v>25</v>
      </c>
      <c r="R113" s="40"/>
      <c r="S113" s="54" t="s">
        <v>16</v>
      </c>
      <c r="T113" s="54" t="s">
        <v>2398</v>
      </c>
    </row>
    <row r="114" spans="1:31" s="29" customFormat="1" ht="17.25" customHeight="1" thickBot="1">
      <c r="A114" s="36">
        <v>109</v>
      </c>
      <c r="B114" s="2"/>
      <c r="C114" s="36"/>
      <c r="D114" s="44">
        <v>13923</v>
      </c>
      <c r="E114" s="8">
        <v>709</v>
      </c>
      <c r="F114" s="8">
        <v>247</v>
      </c>
      <c r="G114" s="8">
        <v>74</v>
      </c>
      <c r="H114" s="8">
        <v>173</v>
      </c>
      <c r="I114" s="5">
        <v>0.24400564174894218</v>
      </c>
      <c r="J114" s="161">
        <v>5</v>
      </c>
      <c r="K114" s="39">
        <v>81</v>
      </c>
      <c r="L114" s="39">
        <v>5</v>
      </c>
      <c r="M114" s="39">
        <v>0</v>
      </c>
      <c r="N114" s="38">
        <v>79</v>
      </c>
      <c r="O114" s="162">
        <v>51</v>
      </c>
      <c r="P114" s="162">
        <v>38</v>
      </c>
      <c r="Q114" s="162">
        <v>35</v>
      </c>
      <c r="R114" s="38"/>
      <c r="S114" s="1">
        <v>98</v>
      </c>
      <c r="T114" s="1">
        <v>74</v>
      </c>
    </row>
    <row r="115" spans="1:31" s="29" customFormat="1" ht="17.25" customHeight="1" thickBot="1">
      <c r="A115" s="22"/>
      <c r="B115" s="3"/>
      <c r="C115" s="245"/>
      <c r="D115" s="245"/>
      <c r="E115" s="245"/>
      <c r="F115" s="94"/>
      <c r="G115" s="94"/>
      <c r="H115" s="94"/>
      <c r="I115" s="9"/>
      <c r="J115" s="255" t="s">
        <v>12</v>
      </c>
      <c r="K115" s="265"/>
      <c r="L115" s="265"/>
      <c r="M115" s="265"/>
      <c r="N115" s="265"/>
      <c r="O115" s="265"/>
      <c r="P115" s="265"/>
      <c r="Q115" s="266"/>
      <c r="R115" s="3"/>
      <c r="S115" s="22"/>
      <c r="T115" s="34"/>
      <c r="AB115" s="61"/>
      <c r="AC115" s="61"/>
      <c r="AD115" s="61"/>
      <c r="AE115" s="61"/>
    </row>
    <row r="116" spans="1:31" ht="17.25" customHeight="1" thickBot="1">
      <c r="A116" s="22"/>
      <c r="B116" s="24"/>
      <c r="AB116" s="61"/>
      <c r="AC116" s="61"/>
      <c r="AD116" s="61"/>
      <c r="AE116" s="61"/>
    </row>
    <row r="117" spans="1:31" ht="17.25" customHeight="1" thickBot="1">
      <c r="A117" s="180"/>
      <c r="B117" s="181" t="s">
        <v>10</v>
      </c>
      <c r="K117" s="49"/>
      <c r="L117" s="41"/>
      <c r="M117" s="48"/>
      <c r="N117" s="261"/>
      <c r="O117" s="261"/>
      <c r="P117" s="48"/>
      <c r="Q117" s="49"/>
    </row>
    <row r="118" spans="1:31" ht="17.25" customHeight="1" thickBot="1">
      <c r="A118" s="182" t="s">
        <v>1577</v>
      </c>
      <c r="B118" s="181" t="s">
        <v>1578</v>
      </c>
      <c r="K118" s="49"/>
      <c r="L118" s="41"/>
      <c r="M118" s="48"/>
      <c r="N118" s="260"/>
      <c r="O118" s="260"/>
      <c r="P118" s="48"/>
      <c r="Q118" s="49"/>
    </row>
    <row r="119" spans="1:31" ht="17.25" customHeight="1" thickBot="1">
      <c r="A119" s="182" t="s">
        <v>1573</v>
      </c>
      <c r="B119" s="181" t="s">
        <v>1579</v>
      </c>
      <c r="C119" s="27"/>
      <c r="K119" s="41"/>
      <c r="L119" s="41"/>
      <c r="M119" s="41"/>
      <c r="N119" s="41"/>
      <c r="O119" s="41"/>
      <c r="P119" s="41"/>
      <c r="Q119" s="42"/>
    </row>
    <row r="120" spans="1:31" ht="17.25" customHeight="1" thickBot="1">
      <c r="A120" s="183"/>
      <c r="B120" s="184" t="s">
        <v>11</v>
      </c>
      <c r="C120" s="27"/>
      <c r="K120" s="49"/>
      <c r="L120" s="41"/>
      <c r="M120" s="48"/>
      <c r="N120" s="261"/>
      <c r="O120" s="261"/>
      <c r="P120" s="48"/>
      <c r="Q120" s="49"/>
    </row>
    <row r="121" spans="1:31" ht="17.25" customHeight="1" thickBot="1">
      <c r="A121" s="185"/>
      <c r="B121" s="184" t="s">
        <v>20</v>
      </c>
      <c r="C121" s="27"/>
      <c r="K121" s="49"/>
      <c r="L121" s="41"/>
      <c r="M121" s="48"/>
      <c r="N121" s="260"/>
      <c r="O121" s="260"/>
      <c r="P121" s="48"/>
      <c r="Q121" s="49"/>
    </row>
    <row r="122" spans="1:31" ht="17.25" customHeight="1" thickBot="1">
      <c r="A122" s="186" t="s">
        <v>1439</v>
      </c>
      <c r="B122" s="187" t="s">
        <v>1572</v>
      </c>
      <c r="C122" s="27"/>
    </row>
    <row r="123" spans="1:31" ht="13.5" thickBot="1">
      <c r="A123" s="186" t="s">
        <v>1580</v>
      </c>
      <c r="B123" s="187" t="s">
        <v>1581</v>
      </c>
      <c r="C123" s="27"/>
    </row>
    <row r="124" spans="1:31" ht="13.5" thickBot="1">
      <c r="A124" s="188" t="s">
        <v>1582</v>
      </c>
      <c r="B124" s="187" t="s">
        <v>34</v>
      </c>
    </row>
    <row r="125" spans="1:31" ht="13.5" thickBot="1">
      <c r="A125" s="189" t="s">
        <v>31</v>
      </c>
      <c r="B125" s="187" t="s">
        <v>32</v>
      </c>
    </row>
    <row r="126" spans="1:31" ht="13.5" thickBot="1">
      <c r="A126" s="77" t="s">
        <v>33</v>
      </c>
      <c r="B126" s="187" t="s">
        <v>2277</v>
      </c>
    </row>
  </sheetData>
  <sortState xmlns:xlrd2="http://schemas.microsoft.com/office/spreadsheetml/2017/richdata2" ref="A4:T112">
    <sortCondition ref="B4:B112"/>
    <sortCondition ref="A4:A112"/>
  </sortState>
  <mergeCells count="9">
    <mergeCell ref="N118:O118"/>
    <mergeCell ref="N120:O120"/>
    <mergeCell ref="N121:O121"/>
    <mergeCell ref="N1:Q1"/>
    <mergeCell ref="A2:C2"/>
    <mergeCell ref="C115:E115"/>
    <mergeCell ref="N117:O117"/>
    <mergeCell ref="J2:Q2"/>
    <mergeCell ref="J115:Q115"/>
  </mergeCells>
  <conditionalFormatting sqref="S4:T112">
    <cfRule type="notContainsText" dxfId="279" priority="44" operator="notContains" text="x">
      <formula>ISERROR(SEARCH("x",S4))</formula>
    </cfRule>
    <cfRule type="containsText" dxfId="278" priority="45" operator="containsText" text="x">
      <formula>NOT(ISERROR(SEARCH("x",S4)))</formula>
    </cfRule>
  </conditionalFormatting>
  <conditionalFormatting sqref="N4:Q112">
    <cfRule type="cellIs" dxfId="277" priority="28" operator="equal">
      <formula>"No Record"</formula>
    </cfRule>
    <cfRule type="cellIs" dxfId="276" priority="29" operator="equal">
      <formula>"Yes"</formula>
    </cfRule>
    <cfRule type="cellIs" dxfId="275" priority="30" operator="equal">
      <formula>"Need"</formula>
    </cfRule>
  </conditionalFormatting>
  <conditionalFormatting sqref="I4:I112">
    <cfRule type="cellIs" dxfId="274" priority="15" operator="between">
      <formula>-5</formula>
      <formula>-0.01</formula>
    </cfRule>
    <cfRule type="cellIs" dxfId="273" priority="16" operator="between">
      <formula>0</formula>
      <formula>0</formula>
    </cfRule>
    <cfRule type="cellIs" dxfId="272" priority="19" operator="between">
      <formula>0.01</formula>
      <formula>0.499</formula>
    </cfRule>
    <cfRule type="cellIs" dxfId="271" priority="20" operator="between">
      <formula>0.5</formula>
      <formula>0.999</formula>
    </cfRule>
    <cfRule type="cellIs" dxfId="270" priority="21" operator="between">
      <formula>1</formula>
      <formula>15</formula>
    </cfRule>
  </conditionalFormatting>
  <conditionalFormatting sqref="I114">
    <cfRule type="cellIs" dxfId="269" priority="12" operator="lessThan">
      <formula>0</formula>
    </cfRule>
  </conditionalFormatting>
  <conditionalFormatting sqref="J4:J112">
    <cfRule type="cellIs" dxfId="268" priority="6" operator="equal">
      <formula>1</formula>
    </cfRule>
    <cfRule type="cellIs" dxfId="267" priority="7" operator="equal">
      <formula>2</formula>
    </cfRule>
  </conditionalFormatting>
  <conditionalFormatting sqref="K4:L112">
    <cfRule type="containsText" dxfId="266" priority="3" operator="containsText" text="X">
      <formula>NOT(ISERROR(SEARCH("X",K4)))</formula>
    </cfRule>
    <cfRule type="notContainsText" dxfId="265" priority="32" operator="notContains" text="x">
      <formula>ISERROR(SEARCH("x",K4))</formula>
    </cfRule>
  </conditionalFormatting>
  <conditionalFormatting sqref="M4:M112">
    <cfRule type="containsText" dxfId="264" priority="4" operator="containsText" text="N">
      <formula>NOT(ISERROR(SEARCH("N",M4)))</formula>
    </cfRule>
    <cfRule type="containsBlanks" dxfId="263" priority="5">
      <formula>LEN(TRIM(M4))=0</formula>
    </cfRule>
    <cfRule type="containsText" dxfId="262" priority="33" operator="containsText" text="Y">
      <formula>NOT(ISERROR(SEARCH("Y",M4)))</formula>
    </cfRule>
  </conditionalFormatting>
  <conditionalFormatting sqref="G4:G112">
    <cfRule type="cellIs" dxfId="261" priority="2" operator="greaterThan">
      <formula>0</formula>
    </cfRule>
  </conditionalFormatting>
  <conditionalFormatting sqref="G114">
    <cfRule type="cellIs" dxfId="260" priority="1" operator="greaterThan">
      <formula>0</formula>
    </cfRule>
  </conditionalFormatting>
  <printOptions horizontalCentered="1"/>
  <pageMargins left="0.25" right="0.25" top="0.75" bottom="0.5" header="0.25" footer="0.25"/>
  <pageSetup scale="66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  <rowBreaks count="1" manualBreakCount="1"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155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8.710937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60</v>
      </c>
      <c r="B3" s="66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120">
        <v>9321</v>
      </c>
      <c r="B4" s="127">
        <v>64</v>
      </c>
      <c r="C4" s="118" t="s">
        <v>2869</v>
      </c>
      <c r="D4" s="46">
        <v>62</v>
      </c>
      <c r="E4" s="102">
        <v>3</v>
      </c>
      <c r="F4" s="4">
        <v>0</v>
      </c>
      <c r="G4" s="4">
        <v>0</v>
      </c>
      <c r="H4" s="4">
        <v>0</v>
      </c>
      <c r="I4" s="72">
        <v>0</v>
      </c>
      <c r="J4" s="102">
        <v>0</v>
      </c>
      <c r="K4" s="17" t="s">
        <v>1439</v>
      </c>
      <c r="L4" s="17" t="s">
        <v>2776</v>
      </c>
      <c r="M4" s="6"/>
      <c r="N4" s="62" t="s">
        <v>31</v>
      </c>
      <c r="O4" s="62" t="s">
        <v>31</v>
      </c>
      <c r="P4" s="62" t="s">
        <v>31</v>
      </c>
      <c r="Q4" s="62" t="s">
        <v>31</v>
      </c>
      <c r="R4" s="64"/>
      <c r="S4" s="17" t="s">
        <v>1439</v>
      </c>
      <c r="T4" s="17" t="s">
        <v>2776</v>
      </c>
    </row>
    <row r="5" spans="1:20" s="29" customFormat="1" ht="17.25" customHeight="1">
      <c r="A5" s="136">
        <v>10656</v>
      </c>
      <c r="B5" s="127">
        <v>64</v>
      </c>
      <c r="C5" s="118" t="s">
        <v>2869</v>
      </c>
      <c r="D5" s="46">
        <v>32</v>
      </c>
      <c r="E5" s="102">
        <v>3</v>
      </c>
      <c r="F5" s="4">
        <v>7</v>
      </c>
      <c r="G5" s="4">
        <v>0</v>
      </c>
      <c r="H5" s="4">
        <v>7</v>
      </c>
      <c r="I5" s="72">
        <v>2.3333333333333335</v>
      </c>
      <c r="J5" s="102">
        <v>0</v>
      </c>
      <c r="K5" s="17" t="s">
        <v>2776</v>
      </c>
      <c r="L5" s="17" t="s">
        <v>2776</v>
      </c>
      <c r="M5" s="6"/>
      <c r="N5" s="62" t="s">
        <v>2775</v>
      </c>
      <c r="O5" s="62" t="s">
        <v>31</v>
      </c>
      <c r="P5" s="62" t="s">
        <v>31</v>
      </c>
      <c r="Q5" s="62" t="s">
        <v>31</v>
      </c>
      <c r="R5" s="64"/>
      <c r="S5" s="17" t="s">
        <v>1439</v>
      </c>
      <c r="T5" s="17" t="s">
        <v>2776</v>
      </c>
    </row>
    <row r="6" spans="1:20" s="29" customFormat="1" ht="17.25" customHeight="1">
      <c r="A6" s="136">
        <v>17724</v>
      </c>
      <c r="B6" s="127">
        <v>64</v>
      </c>
      <c r="C6" s="118" t="s">
        <v>2869</v>
      </c>
      <c r="D6" s="46">
        <v>20</v>
      </c>
      <c r="E6" s="102">
        <v>3</v>
      </c>
      <c r="F6" s="4">
        <v>6</v>
      </c>
      <c r="G6" s="4">
        <v>0</v>
      </c>
      <c r="H6" s="4">
        <v>6</v>
      </c>
      <c r="I6" s="72">
        <v>2</v>
      </c>
      <c r="J6" s="102">
        <v>0</v>
      </c>
      <c r="K6" s="17" t="s">
        <v>2776</v>
      </c>
      <c r="L6" s="17" t="s">
        <v>2776</v>
      </c>
      <c r="M6" s="6"/>
      <c r="N6" s="62" t="s">
        <v>2775</v>
      </c>
      <c r="O6" s="62" t="s">
        <v>31</v>
      </c>
      <c r="P6" s="62" t="s">
        <v>31</v>
      </c>
      <c r="Q6" s="62" t="s">
        <v>31</v>
      </c>
      <c r="R6" s="64"/>
      <c r="S6" s="17" t="s">
        <v>1439</v>
      </c>
      <c r="T6" s="17" t="s">
        <v>2776</v>
      </c>
    </row>
    <row r="7" spans="1:20" s="29" customFormat="1" ht="17.25" customHeight="1">
      <c r="A7" s="125">
        <v>11662</v>
      </c>
      <c r="B7" s="127">
        <v>65</v>
      </c>
      <c r="C7" s="118" t="s">
        <v>2870</v>
      </c>
      <c r="D7" s="46">
        <v>47</v>
      </c>
      <c r="E7" s="102">
        <v>3</v>
      </c>
      <c r="F7" s="4">
        <v>0</v>
      </c>
      <c r="G7" s="4">
        <v>0</v>
      </c>
      <c r="H7" s="4">
        <v>0</v>
      </c>
      <c r="I7" s="72">
        <v>0</v>
      </c>
      <c r="J7" s="102">
        <v>0</v>
      </c>
      <c r="K7" s="17" t="s">
        <v>2776</v>
      </c>
      <c r="L7" s="17" t="s">
        <v>2776</v>
      </c>
      <c r="M7" s="6"/>
      <c r="N7" s="62" t="s">
        <v>31</v>
      </c>
      <c r="O7" s="62" t="s">
        <v>31</v>
      </c>
      <c r="P7" s="62" t="s">
        <v>31</v>
      </c>
      <c r="Q7" s="62" t="s">
        <v>31</v>
      </c>
      <c r="R7" s="64"/>
      <c r="S7" s="17" t="s">
        <v>2776</v>
      </c>
      <c r="T7" s="17" t="s">
        <v>2776</v>
      </c>
    </row>
    <row r="8" spans="1:20" s="29" customFormat="1" ht="17.25" customHeight="1">
      <c r="A8" s="120">
        <v>17629</v>
      </c>
      <c r="B8" s="127">
        <v>65</v>
      </c>
      <c r="C8" s="118" t="s">
        <v>2871</v>
      </c>
      <c r="D8" s="46">
        <v>50</v>
      </c>
      <c r="E8" s="102">
        <v>3</v>
      </c>
      <c r="F8" s="4">
        <v>1</v>
      </c>
      <c r="G8" s="4">
        <v>0</v>
      </c>
      <c r="H8" s="4">
        <v>1</v>
      </c>
      <c r="I8" s="72">
        <v>0.33333333333333331</v>
      </c>
      <c r="J8" s="102">
        <v>0</v>
      </c>
      <c r="K8" s="17" t="s">
        <v>1439</v>
      </c>
      <c r="L8" s="17" t="s">
        <v>2776</v>
      </c>
      <c r="M8" s="6"/>
      <c r="N8" s="62" t="s">
        <v>2775</v>
      </c>
      <c r="O8" s="62" t="s">
        <v>31</v>
      </c>
      <c r="P8" s="62" t="s">
        <v>31</v>
      </c>
      <c r="Q8" s="62" t="s">
        <v>31</v>
      </c>
      <c r="R8" s="64"/>
      <c r="S8" s="17" t="s">
        <v>1439</v>
      </c>
      <c r="T8" s="17" t="s">
        <v>2776</v>
      </c>
    </row>
    <row r="9" spans="1:20" s="29" customFormat="1" ht="17.25" customHeight="1">
      <c r="A9" s="136">
        <v>17726</v>
      </c>
      <c r="B9" s="127">
        <v>65</v>
      </c>
      <c r="C9" s="118" t="s">
        <v>2869</v>
      </c>
      <c r="D9" s="46">
        <v>23</v>
      </c>
      <c r="E9" s="102">
        <v>3</v>
      </c>
      <c r="F9" s="4">
        <v>29</v>
      </c>
      <c r="G9" s="4">
        <v>0</v>
      </c>
      <c r="H9" s="4">
        <v>29</v>
      </c>
      <c r="I9" s="72">
        <v>9.6666666666666661</v>
      </c>
      <c r="J9" s="102">
        <v>0</v>
      </c>
      <c r="K9" s="17" t="s">
        <v>2776</v>
      </c>
      <c r="L9" s="17" t="s">
        <v>2776</v>
      </c>
      <c r="M9" s="6"/>
      <c r="N9" s="62" t="s">
        <v>2775</v>
      </c>
      <c r="O9" s="62" t="s">
        <v>31</v>
      </c>
      <c r="P9" s="62" t="s">
        <v>31</v>
      </c>
      <c r="Q9" s="62" t="s">
        <v>31</v>
      </c>
      <c r="R9" s="64"/>
      <c r="S9" s="17" t="s">
        <v>1439</v>
      </c>
      <c r="T9" s="17" t="s">
        <v>2776</v>
      </c>
    </row>
    <row r="10" spans="1:20" s="29" customFormat="1" ht="17.25" customHeight="1">
      <c r="A10" s="120">
        <v>3365</v>
      </c>
      <c r="B10" s="127">
        <v>66</v>
      </c>
      <c r="C10" s="118" t="s">
        <v>2872</v>
      </c>
      <c r="D10" s="46">
        <v>110</v>
      </c>
      <c r="E10" s="102">
        <v>5</v>
      </c>
      <c r="F10" s="4">
        <v>0</v>
      </c>
      <c r="G10" s="4">
        <v>2</v>
      </c>
      <c r="H10" s="4">
        <v>-2</v>
      </c>
      <c r="I10" s="72">
        <v>-0.4</v>
      </c>
      <c r="J10" s="102">
        <v>0</v>
      </c>
      <c r="K10" s="17" t="s">
        <v>1439</v>
      </c>
      <c r="L10" s="17" t="s">
        <v>2776</v>
      </c>
      <c r="M10" s="6"/>
      <c r="N10" s="62" t="s">
        <v>2774</v>
      </c>
      <c r="O10" s="62" t="s">
        <v>31</v>
      </c>
      <c r="P10" s="62" t="s">
        <v>2774</v>
      </c>
      <c r="Q10" s="62" t="s">
        <v>31</v>
      </c>
      <c r="R10" s="64"/>
      <c r="S10" s="17" t="s">
        <v>1439</v>
      </c>
      <c r="T10" s="17" t="s">
        <v>1439</v>
      </c>
    </row>
    <row r="11" spans="1:20" s="29" customFormat="1" ht="17.25" customHeight="1">
      <c r="A11" s="120">
        <v>6812</v>
      </c>
      <c r="B11" s="127">
        <v>66</v>
      </c>
      <c r="C11" s="118" t="s">
        <v>2873</v>
      </c>
      <c r="D11" s="46">
        <v>340</v>
      </c>
      <c r="E11" s="102">
        <v>17</v>
      </c>
      <c r="F11" s="4">
        <v>2</v>
      </c>
      <c r="G11" s="4">
        <v>2</v>
      </c>
      <c r="H11" s="4">
        <v>0</v>
      </c>
      <c r="I11" s="72">
        <v>0</v>
      </c>
      <c r="J11" s="102">
        <v>0</v>
      </c>
      <c r="K11" s="17" t="s">
        <v>1439</v>
      </c>
      <c r="L11" s="17" t="s">
        <v>2776</v>
      </c>
      <c r="M11" s="6"/>
      <c r="N11" s="62" t="s">
        <v>2774</v>
      </c>
      <c r="O11" s="62" t="s">
        <v>2774</v>
      </c>
      <c r="P11" s="62" t="s">
        <v>2774</v>
      </c>
      <c r="Q11" s="62" t="s">
        <v>2774</v>
      </c>
      <c r="R11" s="64"/>
      <c r="S11" s="17" t="s">
        <v>1439</v>
      </c>
      <c r="T11" s="17" t="s">
        <v>1439</v>
      </c>
    </row>
    <row r="12" spans="1:20" s="29" customFormat="1" ht="17.25" customHeight="1">
      <c r="A12" s="136">
        <v>8548</v>
      </c>
      <c r="B12" s="127">
        <v>66</v>
      </c>
      <c r="C12" s="118" t="s">
        <v>2874</v>
      </c>
      <c r="D12" s="46">
        <v>114</v>
      </c>
      <c r="E12" s="102">
        <v>6</v>
      </c>
      <c r="F12" s="4">
        <v>7</v>
      </c>
      <c r="G12" s="4">
        <v>0</v>
      </c>
      <c r="H12" s="4">
        <v>7</v>
      </c>
      <c r="I12" s="72">
        <v>1.1666666666666667</v>
      </c>
      <c r="J12" s="102">
        <v>0</v>
      </c>
      <c r="K12" s="17" t="s">
        <v>1439</v>
      </c>
      <c r="L12" s="17" t="s">
        <v>2776</v>
      </c>
      <c r="M12" s="6"/>
      <c r="N12" s="62" t="s">
        <v>2774</v>
      </c>
      <c r="O12" s="62" t="s">
        <v>2775</v>
      </c>
      <c r="P12" s="62" t="s">
        <v>2775</v>
      </c>
      <c r="Q12" s="62" t="s">
        <v>31</v>
      </c>
      <c r="R12" s="64"/>
      <c r="S12" s="17" t="s">
        <v>1439</v>
      </c>
      <c r="T12" s="17" t="s">
        <v>2776</v>
      </c>
    </row>
    <row r="13" spans="1:20" s="29" customFormat="1" ht="17.25" customHeight="1">
      <c r="A13" s="120">
        <v>9686</v>
      </c>
      <c r="B13" s="127">
        <v>66</v>
      </c>
      <c r="C13" s="118" t="s">
        <v>2875</v>
      </c>
      <c r="D13" s="46">
        <v>90</v>
      </c>
      <c r="E13" s="102">
        <v>4</v>
      </c>
      <c r="F13" s="4">
        <v>1</v>
      </c>
      <c r="G13" s="4">
        <v>0</v>
      </c>
      <c r="H13" s="4">
        <v>1</v>
      </c>
      <c r="I13" s="72">
        <v>0.25</v>
      </c>
      <c r="J13" s="102">
        <v>0</v>
      </c>
      <c r="K13" s="17" t="s">
        <v>1439</v>
      </c>
      <c r="L13" s="17" t="s">
        <v>2776</v>
      </c>
      <c r="M13" s="6"/>
      <c r="N13" s="62" t="s">
        <v>2774</v>
      </c>
      <c r="O13" s="62" t="s">
        <v>2774</v>
      </c>
      <c r="P13" s="62" t="s">
        <v>31</v>
      </c>
      <c r="Q13" s="62" t="s">
        <v>2774</v>
      </c>
      <c r="R13" s="64"/>
      <c r="S13" s="17" t="s">
        <v>1439</v>
      </c>
      <c r="T13" s="17" t="s">
        <v>1439</v>
      </c>
    </row>
    <row r="14" spans="1:20" s="29" customFormat="1" ht="17.25" customHeight="1">
      <c r="A14" s="120">
        <v>787</v>
      </c>
      <c r="B14" s="127">
        <v>67</v>
      </c>
      <c r="C14" s="118" t="s">
        <v>2876</v>
      </c>
      <c r="D14" s="46">
        <v>259</v>
      </c>
      <c r="E14" s="102">
        <v>11</v>
      </c>
      <c r="F14" s="4">
        <v>2</v>
      </c>
      <c r="G14" s="4">
        <v>0</v>
      </c>
      <c r="H14" s="4">
        <v>2</v>
      </c>
      <c r="I14" s="72">
        <v>0.18181818181818182</v>
      </c>
      <c r="J14" s="102">
        <v>0</v>
      </c>
      <c r="K14" s="17" t="s">
        <v>1439</v>
      </c>
      <c r="L14" s="17" t="s">
        <v>2776</v>
      </c>
      <c r="M14" s="6"/>
      <c r="N14" s="62" t="s">
        <v>2774</v>
      </c>
      <c r="O14" s="62" t="s">
        <v>31</v>
      </c>
      <c r="P14" s="62" t="s">
        <v>31</v>
      </c>
      <c r="Q14" s="62" t="s">
        <v>2774</v>
      </c>
      <c r="R14" s="71"/>
      <c r="S14" s="17" t="s">
        <v>1439</v>
      </c>
      <c r="T14" s="17" t="s">
        <v>1439</v>
      </c>
    </row>
    <row r="15" spans="1:20" s="29" customFormat="1" ht="17.25" customHeight="1">
      <c r="A15" s="120">
        <v>9978</v>
      </c>
      <c r="B15" s="127">
        <v>67</v>
      </c>
      <c r="C15" s="118" t="s">
        <v>2876</v>
      </c>
      <c r="D15" s="46">
        <v>184</v>
      </c>
      <c r="E15" s="102">
        <v>9</v>
      </c>
      <c r="F15" s="4">
        <v>0</v>
      </c>
      <c r="G15" s="4">
        <v>0</v>
      </c>
      <c r="H15" s="4">
        <v>0</v>
      </c>
      <c r="I15" s="72">
        <v>0</v>
      </c>
      <c r="J15" s="102">
        <v>0</v>
      </c>
      <c r="K15" s="17" t="s">
        <v>2776</v>
      </c>
      <c r="L15" s="17" t="s">
        <v>2776</v>
      </c>
      <c r="M15" s="6"/>
      <c r="N15" s="62" t="s">
        <v>2774</v>
      </c>
      <c r="O15" s="62" t="s">
        <v>31</v>
      </c>
      <c r="P15" s="62" t="s">
        <v>31</v>
      </c>
      <c r="Q15" s="62" t="s">
        <v>31</v>
      </c>
      <c r="R15" s="71"/>
      <c r="S15" s="17" t="s">
        <v>1439</v>
      </c>
      <c r="T15" s="17" t="s">
        <v>1439</v>
      </c>
    </row>
    <row r="16" spans="1:20" s="29" customFormat="1" ht="17.25" customHeight="1">
      <c r="A16" s="125">
        <v>12500</v>
      </c>
      <c r="B16" s="127">
        <v>67</v>
      </c>
      <c r="C16" s="118" t="s">
        <v>2876</v>
      </c>
      <c r="D16" s="46">
        <v>50</v>
      </c>
      <c r="E16" s="102">
        <v>3</v>
      </c>
      <c r="F16" s="4">
        <v>0</v>
      </c>
      <c r="G16" s="4">
        <v>0</v>
      </c>
      <c r="H16" s="4">
        <v>0</v>
      </c>
      <c r="I16" s="72">
        <v>0</v>
      </c>
      <c r="J16" s="102">
        <v>0</v>
      </c>
      <c r="K16" s="17" t="s">
        <v>2776</v>
      </c>
      <c r="L16" s="17" t="s">
        <v>2776</v>
      </c>
      <c r="M16" s="6"/>
      <c r="N16" s="62" t="s">
        <v>31</v>
      </c>
      <c r="O16" s="62" t="s">
        <v>31</v>
      </c>
      <c r="P16" s="62" t="s">
        <v>31</v>
      </c>
      <c r="Q16" s="62" t="s">
        <v>31</v>
      </c>
      <c r="R16" s="64"/>
      <c r="S16" s="17" t="s">
        <v>1439</v>
      </c>
      <c r="T16" s="17" t="s">
        <v>2776</v>
      </c>
    </row>
    <row r="17" spans="1:20" s="29" customFormat="1" ht="17.25" customHeight="1">
      <c r="A17" s="120">
        <v>16146</v>
      </c>
      <c r="B17" s="127">
        <v>67</v>
      </c>
      <c r="C17" s="118" t="s">
        <v>2876</v>
      </c>
      <c r="D17" s="46">
        <v>34</v>
      </c>
      <c r="E17" s="102">
        <v>3</v>
      </c>
      <c r="F17" s="4">
        <v>0</v>
      </c>
      <c r="G17" s="4">
        <v>0</v>
      </c>
      <c r="H17" s="4">
        <v>0</v>
      </c>
      <c r="I17" s="72">
        <v>0</v>
      </c>
      <c r="J17" s="102">
        <v>0</v>
      </c>
      <c r="K17" s="17" t="s">
        <v>2776</v>
      </c>
      <c r="L17" s="17" t="s">
        <v>2776</v>
      </c>
      <c r="M17" s="6"/>
      <c r="N17" s="62" t="s">
        <v>2774</v>
      </c>
      <c r="O17" s="62" t="s">
        <v>31</v>
      </c>
      <c r="P17" s="62" t="s">
        <v>31</v>
      </c>
      <c r="Q17" s="62" t="s">
        <v>31</v>
      </c>
      <c r="R17" s="71"/>
      <c r="S17" s="17" t="s">
        <v>1439</v>
      </c>
      <c r="T17" s="17" t="s">
        <v>2776</v>
      </c>
    </row>
    <row r="18" spans="1:20" s="30" customFormat="1" ht="17.25" customHeight="1">
      <c r="A18" s="120">
        <v>3217</v>
      </c>
      <c r="B18" s="127">
        <v>68</v>
      </c>
      <c r="C18" s="118" t="s">
        <v>2877</v>
      </c>
      <c r="D18" s="46">
        <v>266</v>
      </c>
      <c r="E18" s="102">
        <v>13</v>
      </c>
      <c r="F18" s="4">
        <v>3</v>
      </c>
      <c r="G18" s="4">
        <v>0</v>
      </c>
      <c r="H18" s="4">
        <v>3</v>
      </c>
      <c r="I18" s="72">
        <v>0.23076923076923078</v>
      </c>
      <c r="J18" s="102">
        <v>0</v>
      </c>
      <c r="K18" s="17" t="s">
        <v>1439</v>
      </c>
      <c r="L18" s="17" t="s">
        <v>2776</v>
      </c>
      <c r="M18" s="6"/>
      <c r="N18" s="62" t="s">
        <v>2774</v>
      </c>
      <c r="O18" s="62" t="s">
        <v>2774</v>
      </c>
      <c r="P18" s="62" t="s">
        <v>2774</v>
      </c>
      <c r="Q18" s="62" t="s">
        <v>2774</v>
      </c>
      <c r="R18" s="64"/>
      <c r="S18" s="17" t="s">
        <v>1439</v>
      </c>
      <c r="T18" s="17" t="s">
        <v>2776</v>
      </c>
    </row>
    <row r="19" spans="1:20" s="29" customFormat="1" ht="17.25" customHeight="1">
      <c r="A19" s="120">
        <v>5236</v>
      </c>
      <c r="B19" s="127">
        <v>68</v>
      </c>
      <c r="C19" s="118" t="s">
        <v>2878</v>
      </c>
      <c r="D19" s="46">
        <v>187</v>
      </c>
      <c r="E19" s="102">
        <v>9</v>
      </c>
      <c r="F19" s="4">
        <v>1</v>
      </c>
      <c r="G19" s="4">
        <v>0</v>
      </c>
      <c r="H19" s="4">
        <v>1</v>
      </c>
      <c r="I19" s="72">
        <v>0.1111111111111111</v>
      </c>
      <c r="J19" s="102">
        <v>0</v>
      </c>
      <c r="K19" s="17" t="s">
        <v>1439</v>
      </c>
      <c r="L19" s="17" t="s">
        <v>2776</v>
      </c>
      <c r="M19" s="6"/>
      <c r="N19" s="62" t="s">
        <v>2774</v>
      </c>
      <c r="O19" s="62" t="s">
        <v>2775</v>
      </c>
      <c r="P19" s="62" t="s">
        <v>2774</v>
      </c>
      <c r="Q19" s="62" t="s">
        <v>2775</v>
      </c>
      <c r="R19" s="64"/>
      <c r="S19" s="17" t="s">
        <v>1439</v>
      </c>
      <c r="T19" s="17" t="s">
        <v>1439</v>
      </c>
    </row>
    <row r="20" spans="1:20" s="29" customFormat="1" ht="17.25" customHeight="1">
      <c r="A20" s="120">
        <v>9310</v>
      </c>
      <c r="B20" s="127">
        <v>68</v>
      </c>
      <c r="C20" s="118" t="s">
        <v>2879</v>
      </c>
      <c r="D20" s="46">
        <v>304</v>
      </c>
      <c r="E20" s="102">
        <v>15</v>
      </c>
      <c r="F20" s="4">
        <v>0</v>
      </c>
      <c r="G20" s="4">
        <v>0</v>
      </c>
      <c r="H20" s="4">
        <v>0</v>
      </c>
      <c r="I20" s="72">
        <v>0</v>
      </c>
      <c r="J20" s="102">
        <v>0</v>
      </c>
      <c r="K20" s="17" t="s">
        <v>1439</v>
      </c>
      <c r="L20" s="17" t="s">
        <v>2776</v>
      </c>
      <c r="M20" s="6"/>
      <c r="N20" s="62" t="s">
        <v>2774</v>
      </c>
      <c r="O20" s="62" t="s">
        <v>2774</v>
      </c>
      <c r="P20" s="62" t="s">
        <v>2774</v>
      </c>
      <c r="Q20" s="62" t="s">
        <v>31</v>
      </c>
      <c r="R20" s="64"/>
      <c r="S20" s="17" t="s">
        <v>1439</v>
      </c>
      <c r="T20" s="17" t="s">
        <v>1439</v>
      </c>
    </row>
    <row r="21" spans="1:20" s="29" customFormat="1" ht="17.25" customHeight="1">
      <c r="A21" s="120">
        <v>10393</v>
      </c>
      <c r="B21" s="127">
        <v>68</v>
      </c>
      <c r="C21" s="118" t="s">
        <v>2880</v>
      </c>
      <c r="D21" s="46">
        <v>187</v>
      </c>
      <c r="E21" s="102">
        <v>9</v>
      </c>
      <c r="F21" s="4">
        <v>5</v>
      </c>
      <c r="G21" s="4">
        <v>0</v>
      </c>
      <c r="H21" s="4">
        <v>5</v>
      </c>
      <c r="I21" s="72">
        <v>0.55555555555555558</v>
      </c>
      <c r="J21" s="102">
        <v>0</v>
      </c>
      <c r="K21" s="17" t="s">
        <v>1439</v>
      </c>
      <c r="L21" s="17" t="s">
        <v>2776</v>
      </c>
      <c r="M21" s="6"/>
      <c r="N21" s="62" t="s">
        <v>2774</v>
      </c>
      <c r="O21" s="62" t="s">
        <v>2774</v>
      </c>
      <c r="P21" s="62" t="s">
        <v>2774</v>
      </c>
      <c r="Q21" s="62" t="s">
        <v>2774</v>
      </c>
      <c r="R21" s="64"/>
      <c r="S21" s="17" t="s">
        <v>1439</v>
      </c>
      <c r="T21" s="17" t="s">
        <v>1439</v>
      </c>
    </row>
    <row r="22" spans="1:20" s="29" customFormat="1" ht="17.25" customHeight="1">
      <c r="A22" s="120">
        <v>5155</v>
      </c>
      <c r="B22" s="127">
        <v>69</v>
      </c>
      <c r="C22" s="118" t="s">
        <v>2881</v>
      </c>
      <c r="D22" s="46">
        <v>254</v>
      </c>
      <c r="E22" s="102">
        <v>12</v>
      </c>
      <c r="F22" s="4">
        <v>0</v>
      </c>
      <c r="G22" s="4">
        <v>0</v>
      </c>
      <c r="H22" s="4">
        <v>0</v>
      </c>
      <c r="I22" s="72">
        <v>0</v>
      </c>
      <c r="J22" s="102">
        <v>0</v>
      </c>
      <c r="K22" s="17" t="s">
        <v>2776</v>
      </c>
      <c r="L22" s="17" t="s">
        <v>2776</v>
      </c>
      <c r="M22" s="6"/>
      <c r="N22" s="62" t="s">
        <v>2774</v>
      </c>
      <c r="O22" s="62" t="s">
        <v>2774</v>
      </c>
      <c r="P22" s="62" t="s">
        <v>2774</v>
      </c>
      <c r="Q22" s="62" t="s">
        <v>2774</v>
      </c>
      <c r="R22" s="71"/>
      <c r="S22" s="17" t="s">
        <v>1439</v>
      </c>
      <c r="T22" s="17" t="s">
        <v>2776</v>
      </c>
    </row>
    <row r="23" spans="1:20" s="29" customFormat="1" ht="17.25" customHeight="1">
      <c r="A23" s="120">
        <v>6403</v>
      </c>
      <c r="B23" s="127">
        <v>69</v>
      </c>
      <c r="C23" s="118" t="s">
        <v>2882</v>
      </c>
      <c r="D23" s="46">
        <v>272</v>
      </c>
      <c r="E23" s="102">
        <v>13</v>
      </c>
      <c r="F23" s="4">
        <v>0</v>
      </c>
      <c r="G23" s="4">
        <v>0</v>
      </c>
      <c r="H23" s="4">
        <v>0</v>
      </c>
      <c r="I23" s="72">
        <v>0</v>
      </c>
      <c r="J23" s="102">
        <v>0</v>
      </c>
      <c r="K23" s="17" t="s">
        <v>1439</v>
      </c>
      <c r="L23" s="17" t="s">
        <v>2776</v>
      </c>
      <c r="M23" s="6"/>
      <c r="N23" s="62" t="s">
        <v>2774</v>
      </c>
      <c r="O23" s="62" t="s">
        <v>31</v>
      </c>
      <c r="P23" s="62" t="s">
        <v>2774</v>
      </c>
      <c r="Q23" s="62" t="s">
        <v>2774</v>
      </c>
      <c r="R23" s="71"/>
      <c r="S23" s="17" t="s">
        <v>1439</v>
      </c>
      <c r="T23" s="17" t="s">
        <v>1439</v>
      </c>
    </row>
    <row r="24" spans="1:20" s="30" customFormat="1" ht="17.25" customHeight="1">
      <c r="A24" s="120">
        <v>9817</v>
      </c>
      <c r="B24" s="127">
        <v>69</v>
      </c>
      <c r="C24" s="118" t="s">
        <v>2883</v>
      </c>
      <c r="D24" s="46">
        <v>50</v>
      </c>
      <c r="E24" s="102">
        <v>3</v>
      </c>
      <c r="F24" s="4">
        <v>0</v>
      </c>
      <c r="G24" s="4">
        <v>0</v>
      </c>
      <c r="H24" s="4">
        <v>0</v>
      </c>
      <c r="I24" s="72">
        <v>0</v>
      </c>
      <c r="J24" s="102">
        <v>0</v>
      </c>
      <c r="K24" s="17" t="s">
        <v>1439</v>
      </c>
      <c r="L24" s="17" t="s">
        <v>2776</v>
      </c>
      <c r="M24" s="6"/>
      <c r="N24" s="62" t="s">
        <v>2774</v>
      </c>
      <c r="O24" s="62" t="s">
        <v>2774</v>
      </c>
      <c r="P24" s="62" t="s">
        <v>2774</v>
      </c>
      <c r="Q24" s="62" t="s">
        <v>2774</v>
      </c>
      <c r="R24" s="64"/>
      <c r="S24" s="17" t="s">
        <v>1439</v>
      </c>
      <c r="T24" s="17" t="s">
        <v>1439</v>
      </c>
    </row>
    <row r="25" spans="1:20" s="31" customFormat="1" ht="17.25" customHeight="1">
      <c r="A25" s="125">
        <v>7468</v>
      </c>
      <c r="B25" s="127">
        <v>70</v>
      </c>
      <c r="C25" s="118" t="s">
        <v>2884</v>
      </c>
      <c r="D25" s="46">
        <v>37</v>
      </c>
      <c r="E25" s="102">
        <v>3</v>
      </c>
      <c r="F25" s="4">
        <v>0</v>
      </c>
      <c r="G25" s="4">
        <v>0</v>
      </c>
      <c r="H25" s="4">
        <v>0</v>
      </c>
      <c r="I25" s="72">
        <v>0</v>
      </c>
      <c r="J25" s="102">
        <v>0</v>
      </c>
      <c r="K25" s="17" t="s">
        <v>2776</v>
      </c>
      <c r="L25" s="17" t="s">
        <v>2776</v>
      </c>
      <c r="M25" s="6"/>
      <c r="N25" s="62" t="s">
        <v>31</v>
      </c>
      <c r="O25" s="62" t="s">
        <v>31</v>
      </c>
      <c r="P25" s="62" t="s">
        <v>31</v>
      </c>
      <c r="Q25" s="62" t="s">
        <v>31</v>
      </c>
      <c r="R25" s="64"/>
      <c r="S25" s="17" t="s">
        <v>2776</v>
      </c>
      <c r="T25" s="17" t="s">
        <v>2776</v>
      </c>
    </row>
    <row r="26" spans="1:20" s="29" customFormat="1" ht="17.25" customHeight="1">
      <c r="A26" s="125">
        <v>12602</v>
      </c>
      <c r="B26" s="127">
        <v>70</v>
      </c>
      <c r="C26" s="118" t="s">
        <v>2869</v>
      </c>
      <c r="D26" s="46">
        <v>32</v>
      </c>
      <c r="E26" s="102">
        <v>3</v>
      </c>
      <c r="F26" s="4">
        <v>0</v>
      </c>
      <c r="G26" s="4">
        <v>0</v>
      </c>
      <c r="H26" s="4">
        <v>0</v>
      </c>
      <c r="I26" s="72">
        <v>0</v>
      </c>
      <c r="J26" s="102">
        <v>0</v>
      </c>
      <c r="K26" s="17" t="s">
        <v>2776</v>
      </c>
      <c r="L26" s="17" t="s">
        <v>2776</v>
      </c>
      <c r="M26" s="6"/>
      <c r="N26" s="62" t="s">
        <v>31</v>
      </c>
      <c r="O26" s="62" t="s">
        <v>31</v>
      </c>
      <c r="P26" s="62" t="s">
        <v>31</v>
      </c>
      <c r="Q26" s="62" t="s">
        <v>31</v>
      </c>
      <c r="R26" s="64"/>
      <c r="S26" s="17" t="s">
        <v>2776</v>
      </c>
      <c r="T26" s="17" t="s">
        <v>2776</v>
      </c>
    </row>
    <row r="27" spans="1:20" s="29" customFormat="1" ht="17.25" customHeight="1">
      <c r="A27" s="125">
        <v>16158</v>
      </c>
      <c r="B27" s="127">
        <v>70</v>
      </c>
      <c r="C27" s="118" t="s">
        <v>2869</v>
      </c>
      <c r="D27" s="46">
        <v>37</v>
      </c>
      <c r="E27" s="102">
        <v>3</v>
      </c>
      <c r="F27" s="4">
        <v>0</v>
      </c>
      <c r="G27" s="4">
        <v>0</v>
      </c>
      <c r="H27" s="4">
        <v>0</v>
      </c>
      <c r="I27" s="72">
        <v>0</v>
      </c>
      <c r="J27" s="102">
        <v>0</v>
      </c>
      <c r="K27" s="17" t="s">
        <v>2776</v>
      </c>
      <c r="L27" s="17" t="s">
        <v>2776</v>
      </c>
      <c r="M27" s="6"/>
      <c r="N27" s="62" t="s">
        <v>31</v>
      </c>
      <c r="O27" s="62" t="s">
        <v>31</v>
      </c>
      <c r="P27" s="62" t="s">
        <v>31</v>
      </c>
      <c r="Q27" s="62" t="s">
        <v>31</v>
      </c>
      <c r="R27" s="64"/>
      <c r="S27" s="17" t="s">
        <v>2776</v>
      </c>
      <c r="T27" s="17" t="s">
        <v>2776</v>
      </c>
    </row>
    <row r="28" spans="1:20" s="29" customFormat="1" ht="17.25" customHeight="1">
      <c r="A28" s="120">
        <v>5232</v>
      </c>
      <c r="B28" s="127">
        <v>71</v>
      </c>
      <c r="C28" s="118" t="s">
        <v>2885</v>
      </c>
      <c r="D28" s="46">
        <v>183</v>
      </c>
      <c r="E28" s="102">
        <v>9</v>
      </c>
      <c r="F28" s="4">
        <v>1</v>
      </c>
      <c r="G28" s="4">
        <v>0</v>
      </c>
      <c r="H28" s="4">
        <v>1</v>
      </c>
      <c r="I28" s="72">
        <v>0.1111111111111111</v>
      </c>
      <c r="J28" s="102">
        <v>0</v>
      </c>
      <c r="K28" s="17" t="s">
        <v>1439</v>
      </c>
      <c r="L28" s="17" t="s">
        <v>2776</v>
      </c>
      <c r="M28" s="6"/>
      <c r="N28" s="62" t="s">
        <v>2774</v>
      </c>
      <c r="O28" s="62" t="s">
        <v>2774</v>
      </c>
      <c r="P28" s="62" t="s">
        <v>2774</v>
      </c>
      <c r="Q28" s="62" t="s">
        <v>2774</v>
      </c>
      <c r="R28" s="64"/>
      <c r="S28" s="17" t="s">
        <v>1439</v>
      </c>
      <c r="T28" s="17" t="s">
        <v>2776</v>
      </c>
    </row>
    <row r="29" spans="1:20" s="29" customFormat="1" ht="17.25" customHeight="1">
      <c r="A29" s="120">
        <v>6234</v>
      </c>
      <c r="B29" s="127">
        <v>71</v>
      </c>
      <c r="C29" s="118" t="s">
        <v>2886</v>
      </c>
      <c r="D29" s="46">
        <v>163</v>
      </c>
      <c r="E29" s="102">
        <v>8</v>
      </c>
      <c r="F29" s="4">
        <v>14</v>
      </c>
      <c r="G29" s="4">
        <v>0</v>
      </c>
      <c r="H29" s="4">
        <v>14</v>
      </c>
      <c r="I29" s="72">
        <v>1.75</v>
      </c>
      <c r="J29" s="102">
        <v>1</v>
      </c>
      <c r="K29" s="17" t="s">
        <v>1439</v>
      </c>
      <c r="L29" s="17" t="s">
        <v>2776</v>
      </c>
      <c r="M29" s="6"/>
      <c r="N29" s="62" t="s">
        <v>2774</v>
      </c>
      <c r="O29" s="62" t="s">
        <v>2774</v>
      </c>
      <c r="P29" s="62" t="s">
        <v>2774</v>
      </c>
      <c r="Q29" s="62" t="s">
        <v>2774</v>
      </c>
      <c r="R29" s="64"/>
      <c r="S29" s="17" t="s">
        <v>1439</v>
      </c>
      <c r="T29" s="17" t="s">
        <v>1439</v>
      </c>
    </row>
    <row r="30" spans="1:20" s="29" customFormat="1" ht="17.25" customHeight="1">
      <c r="A30" s="120">
        <v>9708</v>
      </c>
      <c r="B30" s="127">
        <v>71</v>
      </c>
      <c r="C30" s="118" t="s">
        <v>2869</v>
      </c>
      <c r="D30" s="46">
        <v>151</v>
      </c>
      <c r="E30" s="102">
        <v>7</v>
      </c>
      <c r="F30" s="4">
        <v>14</v>
      </c>
      <c r="G30" s="4">
        <v>1</v>
      </c>
      <c r="H30" s="4">
        <v>13</v>
      </c>
      <c r="I30" s="72">
        <v>1.8571428571428572</v>
      </c>
      <c r="J30" s="102">
        <v>2</v>
      </c>
      <c r="K30" s="17" t="s">
        <v>1439</v>
      </c>
      <c r="L30" s="17" t="s">
        <v>2776</v>
      </c>
      <c r="M30" s="6"/>
      <c r="N30" s="62" t="s">
        <v>2774</v>
      </c>
      <c r="O30" s="62" t="s">
        <v>2774</v>
      </c>
      <c r="P30" s="62" t="s">
        <v>2774</v>
      </c>
      <c r="Q30" s="62" t="s">
        <v>2774</v>
      </c>
      <c r="R30" s="73"/>
      <c r="S30" s="17" t="s">
        <v>1439</v>
      </c>
      <c r="T30" s="17" t="s">
        <v>1439</v>
      </c>
    </row>
    <row r="31" spans="1:20" s="29" customFormat="1" ht="17.25" customHeight="1">
      <c r="A31" s="120">
        <v>10959</v>
      </c>
      <c r="B31" s="127">
        <v>71</v>
      </c>
      <c r="C31" s="118" t="s">
        <v>2869</v>
      </c>
      <c r="D31" s="46">
        <v>131</v>
      </c>
      <c r="E31" s="102">
        <v>6</v>
      </c>
      <c r="F31" s="4">
        <v>0</v>
      </c>
      <c r="G31" s="4">
        <v>1</v>
      </c>
      <c r="H31" s="4">
        <v>-1</v>
      </c>
      <c r="I31" s="72">
        <v>-0.16666666666666666</v>
      </c>
      <c r="J31" s="102">
        <v>0</v>
      </c>
      <c r="K31" s="17" t="s">
        <v>2776</v>
      </c>
      <c r="L31" s="17" t="s">
        <v>2776</v>
      </c>
      <c r="M31" s="6"/>
      <c r="N31" s="62" t="s">
        <v>2774</v>
      </c>
      <c r="O31" s="62" t="s">
        <v>31</v>
      </c>
      <c r="P31" s="62" t="s">
        <v>31</v>
      </c>
      <c r="Q31" s="62" t="s">
        <v>31</v>
      </c>
      <c r="R31" s="64"/>
      <c r="S31" s="17" t="s">
        <v>1439</v>
      </c>
      <c r="T31" s="17" t="s">
        <v>2776</v>
      </c>
    </row>
    <row r="32" spans="1:20" s="30" customFormat="1" ht="17.25" customHeight="1">
      <c r="A32" s="120">
        <v>3700</v>
      </c>
      <c r="B32" s="127">
        <v>72</v>
      </c>
      <c r="C32" s="118" t="s">
        <v>2887</v>
      </c>
      <c r="D32" s="46">
        <v>213</v>
      </c>
      <c r="E32" s="102">
        <v>9</v>
      </c>
      <c r="F32" s="4">
        <v>0</v>
      </c>
      <c r="G32" s="4">
        <v>0</v>
      </c>
      <c r="H32" s="4">
        <v>0</v>
      </c>
      <c r="I32" s="72">
        <v>0</v>
      </c>
      <c r="J32" s="102">
        <v>0</v>
      </c>
      <c r="K32" s="17" t="s">
        <v>2776</v>
      </c>
      <c r="L32" s="17" t="s">
        <v>2776</v>
      </c>
      <c r="M32" s="6"/>
      <c r="N32" s="62" t="s">
        <v>2774</v>
      </c>
      <c r="O32" s="62" t="s">
        <v>31</v>
      </c>
      <c r="P32" s="62" t="s">
        <v>31</v>
      </c>
      <c r="Q32" s="62" t="s">
        <v>31</v>
      </c>
      <c r="R32" s="64"/>
      <c r="S32" s="17" t="s">
        <v>1439</v>
      </c>
      <c r="T32" s="17" t="s">
        <v>2776</v>
      </c>
    </row>
    <row r="33" spans="1:20" s="29" customFormat="1" ht="17.25" customHeight="1">
      <c r="A33" s="120">
        <v>10562</v>
      </c>
      <c r="B33" s="127">
        <v>72</v>
      </c>
      <c r="C33" s="118" t="s">
        <v>2887</v>
      </c>
      <c r="D33" s="46">
        <v>86</v>
      </c>
      <c r="E33" s="102">
        <v>4</v>
      </c>
      <c r="F33" s="4">
        <v>0</v>
      </c>
      <c r="G33" s="4">
        <v>0</v>
      </c>
      <c r="H33" s="4">
        <v>0</v>
      </c>
      <c r="I33" s="72">
        <v>0</v>
      </c>
      <c r="J33" s="102">
        <v>0</v>
      </c>
      <c r="K33" s="17" t="s">
        <v>2776</v>
      </c>
      <c r="L33" s="17" t="s">
        <v>2776</v>
      </c>
      <c r="M33" s="6"/>
      <c r="N33" s="62" t="s">
        <v>2774</v>
      </c>
      <c r="O33" s="62" t="s">
        <v>31</v>
      </c>
      <c r="P33" s="62" t="s">
        <v>31</v>
      </c>
      <c r="Q33" s="62" t="s">
        <v>31</v>
      </c>
      <c r="R33" s="71"/>
      <c r="S33" s="17" t="s">
        <v>1439</v>
      </c>
      <c r="T33" s="17" t="s">
        <v>2776</v>
      </c>
    </row>
    <row r="34" spans="1:20" s="29" customFormat="1" ht="17.25" customHeight="1">
      <c r="A34" s="120">
        <v>16218</v>
      </c>
      <c r="B34" s="127">
        <v>72</v>
      </c>
      <c r="C34" s="118" t="s">
        <v>2869</v>
      </c>
      <c r="D34" s="46">
        <v>34</v>
      </c>
      <c r="E34" s="102">
        <v>3</v>
      </c>
      <c r="F34" s="4">
        <v>1</v>
      </c>
      <c r="G34" s="4">
        <v>0</v>
      </c>
      <c r="H34" s="4">
        <v>1</v>
      </c>
      <c r="I34" s="72">
        <v>0.33333333333333331</v>
      </c>
      <c r="J34" s="102">
        <v>0</v>
      </c>
      <c r="K34" s="17" t="s">
        <v>2776</v>
      </c>
      <c r="L34" s="17" t="s">
        <v>2776</v>
      </c>
      <c r="M34" s="6"/>
      <c r="N34" s="62" t="s">
        <v>2775</v>
      </c>
      <c r="O34" s="62" t="s">
        <v>31</v>
      </c>
      <c r="P34" s="62" t="s">
        <v>31</v>
      </c>
      <c r="Q34" s="62" t="s">
        <v>31</v>
      </c>
      <c r="R34" s="64"/>
      <c r="S34" s="17" t="s">
        <v>1439</v>
      </c>
      <c r="T34" s="17" t="s">
        <v>2776</v>
      </c>
    </row>
    <row r="35" spans="1:20" s="29" customFormat="1" ht="17.25" customHeight="1">
      <c r="A35" s="120">
        <v>5077</v>
      </c>
      <c r="B35" s="127">
        <v>73</v>
      </c>
      <c r="C35" s="118" t="s">
        <v>2869</v>
      </c>
      <c r="D35" s="46">
        <v>95</v>
      </c>
      <c r="E35" s="102">
        <v>5</v>
      </c>
      <c r="F35" s="4">
        <v>0</v>
      </c>
      <c r="G35" s="4">
        <v>0</v>
      </c>
      <c r="H35" s="4">
        <v>0</v>
      </c>
      <c r="I35" s="72">
        <v>0</v>
      </c>
      <c r="J35" s="102">
        <v>0</v>
      </c>
      <c r="K35" s="17" t="s">
        <v>2776</v>
      </c>
      <c r="L35" s="17" t="s">
        <v>1439</v>
      </c>
      <c r="M35" s="6"/>
      <c r="N35" s="62" t="s">
        <v>2774</v>
      </c>
      <c r="O35" s="62" t="s">
        <v>2774</v>
      </c>
      <c r="P35" s="62" t="s">
        <v>2775</v>
      </c>
      <c r="Q35" s="62" t="s">
        <v>31</v>
      </c>
      <c r="R35" s="71"/>
      <c r="S35" s="17" t="s">
        <v>1439</v>
      </c>
      <c r="T35" s="17" t="s">
        <v>1439</v>
      </c>
    </row>
    <row r="36" spans="1:20" s="29" customFormat="1" ht="17.25" customHeight="1">
      <c r="A36" s="120">
        <v>9041</v>
      </c>
      <c r="B36" s="127">
        <v>73</v>
      </c>
      <c r="C36" s="118" t="s">
        <v>2888</v>
      </c>
      <c r="D36" s="46">
        <v>99</v>
      </c>
      <c r="E36" s="102">
        <v>5</v>
      </c>
      <c r="F36" s="4">
        <v>0</v>
      </c>
      <c r="G36" s="4">
        <v>0</v>
      </c>
      <c r="H36" s="4">
        <v>0</v>
      </c>
      <c r="I36" s="72">
        <v>0</v>
      </c>
      <c r="J36" s="102">
        <v>0</v>
      </c>
      <c r="K36" s="17" t="s">
        <v>1439</v>
      </c>
      <c r="L36" s="17" t="s">
        <v>2776</v>
      </c>
      <c r="M36" s="6"/>
      <c r="N36" s="62" t="s">
        <v>2774</v>
      </c>
      <c r="O36" s="62" t="s">
        <v>2774</v>
      </c>
      <c r="P36" s="62" t="s">
        <v>2774</v>
      </c>
      <c r="Q36" s="62" t="s">
        <v>31</v>
      </c>
      <c r="R36" s="64"/>
      <c r="S36" s="17" t="s">
        <v>1439</v>
      </c>
      <c r="T36" s="17" t="s">
        <v>1439</v>
      </c>
    </row>
    <row r="37" spans="1:20" s="29" customFormat="1" ht="17.25" customHeight="1">
      <c r="A37" s="120">
        <v>10779</v>
      </c>
      <c r="B37" s="127">
        <v>73</v>
      </c>
      <c r="C37" s="118" t="s">
        <v>2869</v>
      </c>
      <c r="D37" s="46">
        <v>86</v>
      </c>
      <c r="E37" s="102">
        <v>4</v>
      </c>
      <c r="F37" s="4">
        <v>0</v>
      </c>
      <c r="G37" s="4">
        <v>0</v>
      </c>
      <c r="H37" s="4">
        <v>0</v>
      </c>
      <c r="I37" s="72">
        <v>0</v>
      </c>
      <c r="J37" s="102">
        <v>0</v>
      </c>
      <c r="K37" s="17" t="s">
        <v>1439</v>
      </c>
      <c r="L37" s="17" t="s">
        <v>2776</v>
      </c>
      <c r="M37" s="6"/>
      <c r="N37" s="62" t="s">
        <v>2774</v>
      </c>
      <c r="O37" s="62" t="s">
        <v>2774</v>
      </c>
      <c r="P37" s="62" t="s">
        <v>31</v>
      </c>
      <c r="Q37" s="62" t="s">
        <v>31</v>
      </c>
      <c r="R37" s="71"/>
      <c r="S37" s="17" t="s">
        <v>1439</v>
      </c>
      <c r="T37" s="17" t="s">
        <v>1439</v>
      </c>
    </row>
    <row r="38" spans="1:20" s="30" customFormat="1" ht="17.25" customHeight="1">
      <c r="A38" s="120">
        <v>4577</v>
      </c>
      <c r="B38" s="127">
        <v>74</v>
      </c>
      <c r="C38" s="118" t="s">
        <v>2889</v>
      </c>
      <c r="D38" s="46">
        <v>273</v>
      </c>
      <c r="E38" s="102">
        <v>12</v>
      </c>
      <c r="F38" s="4">
        <v>0</v>
      </c>
      <c r="G38" s="4">
        <v>0</v>
      </c>
      <c r="H38" s="4">
        <v>0</v>
      </c>
      <c r="I38" s="72">
        <v>0</v>
      </c>
      <c r="J38" s="102">
        <v>0</v>
      </c>
      <c r="K38" s="17" t="s">
        <v>1439</v>
      </c>
      <c r="L38" s="17" t="s">
        <v>2776</v>
      </c>
      <c r="M38" s="6"/>
      <c r="N38" s="62" t="s">
        <v>2774</v>
      </c>
      <c r="O38" s="62" t="s">
        <v>31</v>
      </c>
      <c r="P38" s="62" t="s">
        <v>31</v>
      </c>
      <c r="Q38" s="62" t="s">
        <v>31</v>
      </c>
      <c r="R38" s="71"/>
      <c r="S38" s="17" t="s">
        <v>1439</v>
      </c>
      <c r="T38" s="17" t="s">
        <v>1439</v>
      </c>
    </row>
    <row r="39" spans="1:20" s="29" customFormat="1" ht="17.25" customHeight="1">
      <c r="A39" s="120">
        <v>8960</v>
      </c>
      <c r="B39" s="127">
        <v>74</v>
      </c>
      <c r="C39" s="118" t="s">
        <v>2890</v>
      </c>
      <c r="D39" s="46">
        <v>440</v>
      </c>
      <c r="E39" s="102">
        <v>20</v>
      </c>
      <c r="F39" s="4">
        <v>8</v>
      </c>
      <c r="G39" s="4">
        <v>0</v>
      </c>
      <c r="H39" s="4">
        <v>8</v>
      </c>
      <c r="I39" s="72">
        <v>0.4</v>
      </c>
      <c r="J39" s="102">
        <v>2</v>
      </c>
      <c r="K39" s="17" t="s">
        <v>1439</v>
      </c>
      <c r="L39" s="17" t="s">
        <v>2776</v>
      </c>
      <c r="M39" s="6"/>
      <c r="N39" s="62" t="s">
        <v>2774</v>
      </c>
      <c r="O39" s="62" t="s">
        <v>2774</v>
      </c>
      <c r="P39" s="62" t="s">
        <v>2774</v>
      </c>
      <c r="Q39" s="62" t="s">
        <v>2774</v>
      </c>
      <c r="R39" s="64"/>
      <c r="S39" s="17" t="s">
        <v>1439</v>
      </c>
      <c r="T39" s="17" t="s">
        <v>1439</v>
      </c>
    </row>
    <row r="40" spans="1:20" s="29" customFormat="1" ht="17.25" customHeight="1">
      <c r="A40" s="120">
        <v>10390</v>
      </c>
      <c r="B40" s="127">
        <v>74</v>
      </c>
      <c r="C40" s="118" t="s">
        <v>2869</v>
      </c>
      <c r="D40" s="46">
        <v>167</v>
      </c>
      <c r="E40" s="102">
        <v>8</v>
      </c>
      <c r="F40" s="4">
        <v>1</v>
      </c>
      <c r="G40" s="4">
        <v>1</v>
      </c>
      <c r="H40" s="4">
        <v>0</v>
      </c>
      <c r="I40" s="72">
        <v>0</v>
      </c>
      <c r="J40" s="102">
        <v>0</v>
      </c>
      <c r="K40" s="17" t="s">
        <v>1439</v>
      </c>
      <c r="L40" s="17" t="s">
        <v>2776</v>
      </c>
      <c r="M40" s="6"/>
      <c r="N40" s="62" t="s">
        <v>2774</v>
      </c>
      <c r="O40" s="62" t="s">
        <v>31</v>
      </c>
      <c r="P40" s="62" t="s">
        <v>31</v>
      </c>
      <c r="Q40" s="62" t="s">
        <v>2775</v>
      </c>
      <c r="R40" s="64"/>
      <c r="S40" s="17" t="s">
        <v>1439</v>
      </c>
      <c r="T40" s="17" t="s">
        <v>1439</v>
      </c>
    </row>
    <row r="41" spans="1:20" s="29" customFormat="1" ht="17.25" customHeight="1">
      <c r="A41" s="120">
        <v>12385</v>
      </c>
      <c r="B41" s="127">
        <v>74</v>
      </c>
      <c r="C41" s="118" t="s">
        <v>2869</v>
      </c>
      <c r="D41" s="46">
        <v>175</v>
      </c>
      <c r="E41" s="102">
        <v>9</v>
      </c>
      <c r="F41" s="4">
        <v>9</v>
      </c>
      <c r="G41" s="4">
        <v>0</v>
      </c>
      <c r="H41" s="4">
        <v>9</v>
      </c>
      <c r="I41" s="72">
        <v>1</v>
      </c>
      <c r="J41" s="102">
        <v>0</v>
      </c>
      <c r="K41" s="17" t="s">
        <v>1439</v>
      </c>
      <c r="L41" s="17" t="s">
        <v>2776</v>
      </c>
      <c r="M41" s="6"/>
      <c r="N41" s="62" t="s">
        <v>2774</v>
      </c>
      <c r="O41" s="62" t="s">
        <v>31</v>
      </c>
      <c r="P41" s="62" t="s">
        <v>31</v>
      </c>
      <c r="Q41" s="62" t="s">
        <v>31</v>
      </c>
      <c r="R41" s="64"/>
      <c r="S41" s="17" t="s">
        <v>1439</v>
      </c>
      <c r="T41" s="17" t="s">
        <v>1439</v>
      </c>
    </row>
    <row r="42" spans="1:20" s="29" customFormat="1" ht="17.25" customHeight="1">
      <c r="A42" s="120">
        <v>2801</v>
      </c>
      <c r="B42" s="127">
        <v>75</v>
      </c>
      <c r="C42" s="118" t="s">
        <v>2891</v>
      </c>
      <c r="D42" s="46">
        <v>325</v>
      </c>
      <c r="E42" s="102">
        <v>16</v>
      </c>
      <c r="F42" s="4">
        <v>6</v>
      </c>
      <c r="G42" s="4">
        <v>0</v>
      </c>
      <c r="H42" s="4">
        <v>6</v>
      </c>
      <c r="I42" s="72">
        <v>0.375</v>
      </c>
      <c r="J42" s="102">
        <v>0</v>
      </c>
      <c r="K42" s="17" t="s">
        <v>1439</v>
      </c>
      <c r="L42" s="17" t="s">
        <v>2776</v>
      </c>
      <c r="M42" s="6"/>
      <c r="N42" s="62" t="s">
        <v>2774</v>
      </c>
      <c r="O42" s="62" t="s">
        <v>31</v>
      </c>
      <c r="P42" s="62" t="s">
        <v>31</v>
      </c>
      <c r="Q42" s="62" t="s">
        <v>31</v>
      </c>
      <c r="R42" s="64"/>
      <c r="S42" s="17" t="s">
        <v>1439</v>
      </c>
      <c r="T42" s="17" t="s">
        <v>2776</v>
      </c>
    </row>
    <row r="43" spans="1:20" s="29" customFormat="1" ht="17.25" customHeight="1">
      <c r="A43" s="120">
        <v>7067</v>
      </c>
      <c r="B43" s="127">
        <v>75</v>
      </c>
      <c r="C43" s="118" t="s">
        <v>2892</v>
      </c>
      <c r="D43" s="46">
        <v>306</v>
      </c>
      <c r="E43" s="102">
        <v>15</v>
      </c>
      <c r="F43" s="4">
        <v>0</v>
      </c>
      <c r="G43" s="4">
        <v>0</v>
      </c>
      <c r="H43" s="4">
        <v>0</v>
      </c>
      <c r="I43" s="72">
        <v>0</v>
      </c>
      <c r="J43" s="102">
        <v>0</v>
      </c>
      <c r="K43" s="17" t="s">
        <v>1439</v>
      </c>
      <c r="L43" s="17" t="s">
        <v>2776</v>
      </c>
      <c r="M43" s="6"/>
      <c r="N43" s="62" t="s">
        <v>2774</v>
      </c>
      <c r="O43" s="62" t="s">
        <v>2774</v>
      </c>
      <c r="P43" s="62" t="s">
        <v>31</v>
      </c>
      <c r="Q43" s="62" t="s">
        <v>31</v>
      </c>
      <c r="R43" s="71"/>
      <c r="S43" s="17" t="s">
        <v>1439</v>
      </c>
      <c r="T43" s="17" t="s">
        <v>1439</v>
      </c>
    </row>
    <row r="44" spans="1:20" s="29" customFormat="1" ht="17.25" customHeight="1">
      <c r="A44" s="120">
        <v>7445</v>
      </c>
      <c r="B44" s="127">
        <v>75</v>
      </c>
      <c r="C44" s="118" t="s">
        <v>2893</v>
      </c>
      <c r="D44" s="46">
        <v>246</v>
      </c>
      <c r="E44" s="102">
        <v>12</v>
      </c>
      <c r="F44" s="4">
        <v>1</v>
      </c>
      <c r="G44" s="4">
        <v>0</v>
      </c>
      <c r="H44" s="4">
        <v>1</v>
      </c>
      <c r="I44" s="72">
        <v>8.3333333333333329E-2</v>
      </c>
      <c r="J44" s="102">
        <v>1</v>
      </c>
      <c r="K44" s="17" t="s">
        <v>1439</v>
      </c>
      <c r="L44" s="17" t="s">
        <v>2776</v>
      </c>
      <c r="M44" s="6"/>
      <c r="N44" s="62" t="s">
        <v>2774</v>
      </c>
      <c r="O44" s="62" t="s">
        <v>2774</v>
      </c>
      <c r="P44" s="62" t="s">
        <v>2774</v>
      </c>
      <c r="Q44" s="62" t="s">
        <v>2774</v>
      </c>
      <c r="R44" s="64"/>
      <c r="S44" s="17" t="s">
        <v>1439</v>
      </c>
      <c r="T44" s="17" t="s">
        <v>1439</v>
      </c>
    </row>
    <row r="45" spans="1:20" s="29" customFormat="1" ht="17.25" customHeight="1">
      <c r="A45" s="120">
        <v>12632</v>
      </c>
      <c r="B45" s="127">
        <v>75</v>
      </c>
      <c r="C45" s="118" t="s">
        <v>2893</v>
      </c>
      <c r="D45" s="46">
        <v>90</v>
      </c>
      <c r="E45" s="102">
        <v>5</v>
      </c>
      <c r="F45" s="4">
        <v>0</v>
      </c>
      <c r="G45" s="4">
        <v>0</v>
      </c>
      <c r="H45" s="4">
        <v>0</v>
      </c>
      <c r="I45" s="72">
        <v>0</v>
      </c>
      <c r="J45" s="102">
        <v>0</v>
      </c>
      <c r="K45" s="17" t="s">
        <v>2776</v>
      </c>
      <c r="L45" s="17" t="s">
        <v>2776</v>
      </c>
      <c r="M45" s="6"/>
      <c r="N45" s="62" t="s">
        <v>2774</v>
      </c>
      <c r="O45" s="62" t="s">
        <v>31</v>
      </c>
      <c r="P45" s="62" t="s">
        <v>31</v>
      </c>
      <c r="Q45" s="62" t="s">
        <v>31</v>
      </c>
      <c r="R45" s="64"/>
      <c r="S45" s="17" t="s">
        <v>1439</v>
      </c>
      <c r="T45" s="17" t="s">
        <v>2776</v>
      </c>
    </row>
    <row r="46" spans="1:20" s="32" customFormat="1" ht="17.25" customHeight="1">
      <c r="A46" s="120">
        <v>13151</v>
      </c>
      <c r="B46" s="127">
        <v>75</v>
      </c>
      <c r="C46" s="118" t="s">
        <v>2891</v>
      </c>
      <c r="D46" s="46">
        <v>137</v>
      </c>
      <c r="E46" s="102">
        <v>7</v>
      </c>
      <c r="F46" s="4">
        <v>1</v>
      </c>
      <c r="G46" s="4">
        <v>0</v>
      </c>
      <c r="H46" s="4">
        <v>1</v>
      </c>
      <c r="I46" s="72">
        <v>0.14285714285714285</v>
      </c>
      <c r="J46" s="102">
        <v>0</v>
      </c>
      <c r="K46" s="17" t="s">
        <v>1439</v>
      </c>
      <c r="L46" s="17" t="s">
        <v>2776</v>
      </c>
      <c r="M46" s="6"/>
      <c r="N46" s="62" t="s">
        <v>2774</v>
      </c>
      <c r="O46" s="62" t="s">
        <v>31</v>
      </c>
      <c r="P46" s="62" t="s">
        <v>2774</v>
      </c>
      <c r="Q46" s="62" t="s">
        <v>31</v>
      </c>
      <c r="R46" s="71"/>
      <c r="S46" s="17" t="s">
        <v>1439</v>
      </c>
      <c r="T46" s="17" t="s">
        <v>1439</v>
      </c>
    </row>
    <row r="47" spans="1:20" s="32" customFormat="1" ht="17.25" customHeight="1">
      <c r="A47" s="136">
        <v>17812</v>
      </c>
      <c r="B47" s="127">
        <v>75</v>
      </c>
      <c r="C47" s="118" t="s">
        <v>2891</v>
      </c>
      <c r="D47" s="46">
        <v>0</v>
      </c>
      <c r="E47" s="102">
        <v>0</v>
      </c>
      <c r="F47" s="4">
        <v>22</v>
      </c>
      <c r="G47" s="4">
        <v>0</v>
      </c>
      <c r="H47" s="4">
        <v>22</v>
      </c>
      <c r="I47" s="72" t="e">
        <v>#DIV/0!</v>
      </c>
      <c r="J47" s="102">
        <v>0</v>
      </c>
      <c r="K47" s="17" t="s">
        <v>1439</v>
      </c>
      <c r="L47" s="17" t="s">
        <v>2776</v>
      </c>
      <c r="M47" s="6"/>
      <c r="N47" s="62" t="s">
        <v>2774</v>
      </c>
      <c r="O47" s="62" t="s">
        <v>2774</v>
      </c>
      <c r="P47" s="62" t="s">
        <v>2775</v>
      </c>
      <c r="Q47" s="62" t="s">
        <v>2774</v>
      </c>
      <c r="R47" s="64"/>
      <c r="S47" s="17" t="s">
        <v>1439</v>
      </c>
      <c r="T47" s="17" t="s">
        <v>2776</v>
      </c>
    </row>
    <row r="48" spans="1:20" s="29" customFormat="1" ht="17.25" customHeight="1">
      <c r="A48" s="136">
        <v>6859</v>
      </c>
      <c r="B48" s="127">
        <v>76</v>
      </c>
      <c r="C48" s="118" t="s">
        <v>2869</v>
      </c>
      <c r="D48" s="46">
        <v>87</v>
      </c>
      <c r="E48" s="102">
        <v>4</v>
      </c>
      <c r="F48" s="4">
        <v>15</v>
      </c>
      <c r="G48" s="4">
        <v>0</v>
      </c>
      <c r="H48" s="4">
        <v>15</v>
      </c>
      <c r="I48" s="72">
        <v>3.75</v>
      </c>
      <c r="J48" s="102">
        <v>0</v>
      </c>
      <c r="K48" s="17" t="s">
        <v>1439</v>
      </c>
      <c r="L48" s="17" t="s">
        <v>2776</v>
      </c>
      <c r="M48" s="6"/>
      <c r="N48" s="62" t="s">
        <v>2774</v>
      </c>
      <c r="O48" s="62" t="s">
        <v>31</v>
      </c>
      <c r="P48" s="62" t="s">
        <v>31</v>
      </c>
      <c r="Q48" s="62" t="s">
        <v>31</v>
      </c>
      <c r="R48" s="64"/>
      <c r="S48" s="17" t="s">
        <v>1439</v>
      </c>
      <c r="T48" s="17" t="s">
        <v>2776</v>
      </c>
    </row>
    <row r="49" spans="1:20" s="29" customFormat="1" ht="17.25" customHeight="1">
      <c r="A49" s="120">
        <v>13165</v>
      </c>
      <c r="B49" s="127">
        <v>76</v>
      </c>
      <c r="C49" s="118" t="s">
        <v>2869</v>
      </c>
      <c r="D49" s="46">
        <v>69</v>
      </c>
      <c r="E49" s="102">
        <v>3</v>
      </c>
      <c r="F49" s="4">
        <v>1</v>
      </c>
      <c r="G49" s="4">
        <v>0</v>
      </c>
      <c r="H49" s="4">
        <v>1</v>
      </c>
      <c r="I49" s="72">
        <v>0.33333333333333331</v>
      </c>
      <c r="J49" s="102">
        <v>0</v>
      </c>
      <c r="K49" s="17" t="s">
        <v>1439</v>
      </c>
      <c r="L49" s="17" t="s">
        <v>2776</v>
      </c>
      <c r="M49" s="6"/>
      <c r="N49" s="62" t="s">
        <v>2774</v>
      </c>
      <c r="O49" s="62" t="s">
        <v>2774</v>
      </c>
      <c r="P49" s="62" t="s">
        <v>2774</v>
      </c>
      <c r="Q49" s="62" t="s">
        <v>2774</v>
      </c>
      <c r="R49" s="64"/>
      <c r="S49" s="17" t="s">
        <v>1439</v>
      </c>
      <c r="T49" s="17" t="s">
        <v>2776</v>
      </c>
    </row>
    <row r="50" spans="1:20" s="29" customFormat="1" ht="17.25" customHeight="1">
      <c r="A50" s="120">
        <v>15321</v>
      </c>
      <c r="B50" s="127">
        <v>76</v>
      </c>
      <c r="C50" s="118" t="s">
        <v>2869</v>
      </c>
      <c r="D50" s="46">
        <v>81</v>
      </c>
      <c r="E50" s="102">
        <v>4</v>
      </c>
      <c r="F50" s="4">
        <v>0</v>
      </c>
      <c r="G50" s="4">
        <v>0</v>
      </c>
      <c r="H50" s="4">
        <v>0</v>
      </c>
      <c r="I50" s="72">
        <v>0</v>
      </c>
      <c r="J50" s="102">
        <v>0</v>
      </c>
      <c r="K50" s="17" t="s">
        <v>1439</v>
      </c>
      <c r="L50" s="17" t="s">
        <v>2776</v>
      </c>
      <c r="M50" s="6"/>
      <c r="N50" s="62" t="s">
        <v>2774</v>
      </c>
      <c r="O50" s="62" t="s">
        <v>2775</v>
      </c>
      <c r="P50" s="62" t="s">
        <v>2775</v>
      </c>
      <c r="Q50" s="62" t="s">
        <v>2775</v>
      </c>
      <c r="R50" s="64"/>
      <c r="S50" s="17" t="s">
        <v>1439</v>
      </c>
      <c r="T50" s="17" t="s">
        <v>1439</v>
      </c>
    </row>
    <row r="51" spans="1:20" s="29" customFormat="1" ht="17.25" customHeight="1">
      <c r="A51" s="120">
        <v>15322</v>
      </c>
      <c r="B51" s="127">
        <v>76</v>
      </c>
      <c r="C51" s="118" t="s">
        <v>2894</v>
      </c>
      <c r="D51" s="46">
        <v>51</v>
      </c>
      <c r="E51" s="102">
        <v>3</v>
      </c>
      <c r="F51" s="4">
        <v>27</v>
      </c>
      <c r="G51" s="4">
        <v>0</v>
      </c>
      <c r="H51" s="4">
        <v>27</v>
      </c>
      <c r="I51" s="72">
        <v>9</v>
      </c>
      <c r="J51" s="102">
        <v>0</v>
      </c>
      <c r="K51" s="17" t="s">
        <v>1439</v>
      </c>
      <c r="L51" s="17" t="s">
        <v>2776</v>
      </c>
      <c r="M51" s="6"/>
      <c r="N51" s="62" t="s">
        <v>2774</v>
      </c>
      <c r="O51" s="62" t="s">
        <v>31</v>
      </c>
      <c r="P51" s="62" t="s">
        <v>31</v>
      </c>
      <c r="Q51" s="62" t="s">
        <v>31</v>
      </c>
      <c r="R51" s="64"/>
      <c r="S51" s="17" t="s">
        <v>1439</v>
      </c>
      <c r="T51" s="17" t="s">
        <v>2776</v>
      </c>
    </row>
    <row r="52" spans="1:20" s="29" customFormat="1" ht="17.25" customHeight="1">
      <c r="A52" s="120">
        <v>11438</v>
      </c>
      <c r="B52" s="127">
        <v>77</v>
      </c>
      <c r="C52" s="118" t="s">
        <v>2869</v>
      </c>
      <c r="D52" s="46">
        <v>88</v>
      </c>
      <c r="E52" s="102">
        <v>4</v>
      </c>
      <c r="F52" s="4">
        <v>0</v>
      </c>
      <c r="G52" s="4">
        <v>0</v>
      </c>
      <c r="H52" s="4">
        <v>0</v>
      </c>
      <c r="I52" s="72">
        <v>0</v>
      </c>
      <c r="J52" s="102">
        <v>0</v>
      </c>
      <c r="K52" s="17" t="s">
        <v>2776</v>
      </c>
      <c r="L52" s="17" t="s">
        <v>2776</v>
      </c>
      <c r="M52" s="6"/>
      <c r="N52" s="62" t="s">
        <v>2775</v>
      </c>
      <c r="O52" s="62" t="s">
        <v>31</v>
      </c>
      <c r="P52" s="62" t="s">
        <v>31</v>
      </c>
      <c r="Q52" s="62" t="s">
        <v>31</v>
      </c>
      <c r="R52" s="64"/>
      <c r="S52" s="17" t="s">
        <v>1439</v>
      </c>
      <c r="T52" s="17" t="s">
        <v>2776</v>
      </c>
    </row>
    <row r="53" spans="1:20" s="29" customFormat="1" ht="17.25" customHeight="1">
      <c r="A53" s="120">
        <v>12818</v>
      </c>
      <c r="B53" s="127">
        <v>77</v>
      </c>
      <c r="C53" s="118" t="s">
        <v>2869</v>
      </c>
      <c r="D53" s="46">
        <v>212</v>
      </c>
      <c r="E53" s="102">
        <v>11</v>
      </c>
      <c r="F53" s="4">
        <v>0</v>
      </c>
      <c r="G53" s="4">
        <v>0</v>
      </c>
      <c r="H53" s="4">
        <v>0</v>
      </c>
      <c r="I53" s="72">
        <v>0</v>
      </c>
      <c r="J53" s="102">
        <v>0</v>
      </c>
      <c r="K53" s="17" t="s">
        <v>2776</v>
      </c>
      <c r="L53" s="17" t="s">
        <v>2776</v>
      </c>
      <c r="M53" s="6"/>
      <c r="N53" s="62" t="s">
        <v>2774</v>
      </c>
      <c r="O53" s="62" t="s">
        <v>31</v>
      </c>
      <c r="P53" s="62" t="s">
        <v>31</v>
      </c>
      <c r="Q53" s="62" t="s">
        <v>31</v>
      </c>
      <c r="R53" s="64"/>
      <c r="S53" s="17" t="s">
        <v>1439</v>
      </c>
      <c r="T53" s="17" t="s">
        <v>2776</v>
      </c>
    </row>
    <row r="54" spans="1:20" s="29" customFormat="1" ht="17.25" customHeight="1">
      <c r="A54" s="120">
        <v>15059</v>
      </c>
      <c r="B54" s="127">
        <v>77</v>
      </c>
      <c r="C54" s="118" t="s">
        <v>2888</v>
      </c>
      <c r="D54" s="46">
        <v>85</v>
      </c>
      <c r="E54" s="102">
        <v>4</v>
      </c>
      <c r="F54" s="4">
        <v>0</v>
      </c>
      <c r="G54" s="4">
        <v>0</v>
      </c>
      <c r="H54" s="4">
        <v>0</v>
      </c>
      <c r="I54" s="72">
        <v>0</v>
      </c>
      <c r="J54" s="102">
        <v>0</v>
      </c>
      <c r="K54" s="17" t="s">
        <v>2776</v>
      </c>
      <c r="L54" s="17" t="s">
        <v>2776</v>
      </c>
      <c r="M54" s="6"/>
      <c r="N54" s="62" t="s">
        <v>2775</v>
      </c>
      <c r="O54" s="62" t="s">
        <v>31</v>
      </c>
      <c r="P54" s="62" t="s">
        <v>31</v>
      </c>
      <c r="Q54" s="62" t="s">
        <v>31</v>
      </c>
      <c r="R54" s="64"/>
      <c r="S54" s="17" t="s">
        <v>1439</v>
      </c>
      <c r="T54" s="17" t="s">
        <v>2776</v>
      </c>
    </row>
    <row r="55" spans="1:20" s="29" customFormat="1" ht="17.25" customHeight="1">
      <c r="A55" s="136">
        <v>7532</v>
      </c>
      <c r="B55" s="127">
        <v>78</v>
      </c>
      <c r="C55" s="118" t="s">
        <v>2869</v>
      </c>
      <c r="D55" s="46">
        <v>60</v>
      </c>
      <c r="E55" s="102">
        <v>3</v>
      </c>
      <c r="F55" s="4">
        <v>2</v>
      </c>
      <c r="G55" s="4">
        <v>2</v>
      </c>
      <c r="H55" s="4">
        <v>0</v>
      </c>
      <c r="I55" s="72">
        <v>0</v>
      </c>
      <c r="J55" s="102">
        <v>0</v>
      </c>
      <c r="K55" s="17" t="s">
        <v>1439</v>
      </c>
      <c r="L55" s="17" t="s">
        <v>2776</v>
      </c>
      <c r="M55" s="6"/>
      <c r="N55" s="62" t="s">
        <v>2775</v>
      </c>
      <c r="O55" s="62" t="s">
        <v>2774</v>
      </c>
      <c r="P55" s="62" t="s">
        <v>31</v>
      </c>
      <c r="Q55" s="62" t="s">
        <v>31</v>
      </c>
      <c r="R55" s="64"/>
      <c r="S55" s="17" t="s">
        <v>1439</v>
      </c>
      <c r="T55" s="17" t="s">
        <v>2776</v>
      </c>
    </row>
    <row r="56" spans="1:20" s="29" customFormat="1" ht="17.25" customHeight="1">
      <c r="A56" s="136">
        <v>10207</v>
      </c>
      <c r="B56" s="127">
        <v>78</v>
      </c>
      <c r="C56" s="118" t="s">
        <v>2869</v>
      </c>
      <c r="D56" s="46">
        <v>69</v>
      </c>
      <c r="E56" s="102">
        <v>3</v>
      </c>
      <c r="F56" s="4">
        <v>0</v>
      </c>
      <c r="G56" s="4">
        <v>0</v>
      </c>
      <c r="H56" s="4">
        <v>0</v>
      </c>
      <c r="I56" s="72">
        <v>0</v>
      </c>
      <c r="J56" s="102">
        <v>0</v>
      </c>
      <c r="K56" s="17" t="s">
        <v>1439</v>
      </c>
      <c r="L56" s="17" t="s">
        <v>2776</v>
      </c>
      <c r="M56" s="6"/>
      <c r="N56" s="62" t="s">
        <v>2775</v>
      </c>
      <c r="O56" s="62" t="s">
        <v>31</v>
      </c>
      <c r="P56" s="62" t="s">
        <v>31</v>
      </c>
      <c r="Q56" s="62" t="s">
        <v>31</v>
      </c>
      <c r="R56" s="64"/>
      <c r="S56" s="17" t="s">
        <v>1439</v>
      </c>
      <c r="T56" s="17" t="s">
        <v>2776</v>
      </c>
    </row>
    <row r="57" spans="1:20" s="29" customFormat="1" ht="17.25" customHeight="1">
      <c r="A57" s="125">
        <v>10591</v>
      </c>
      <c r="B57" s="127">
        <v>78</v>
      </c>
      <c r="C57" s="118" t="s">
        <v>2869</v>
      </c>
      <c r="D57" s="46">
        <v>55</v>
      </c>
      <c r="E57" s="102">
        <v>3</v>
      </c>
      <c r="F57" s="4">
        <v>0</v>
      </c>
      <c r="G57" s="4">
        <v>0</v>
      </c>
      <c r="H57" s="4">
        <v>0</v>
      </c>
      <c r="I57" s="72">
        <v>0</v>
      </c>
      <c r="J57" s="102">
        <v>0</v>
      </c>
      <c r="K57" s="17" t="s">
        <v>2776</v>
      </c>
      <c r="L57" s="17" t="s">
        <v>2776</v>
      </c>
      <c r="M57" s="6"/>
      <c r="N57" s="62" t="s">
        <v>31</v>
      </c>
      <c r="O57" s="62" t="s">
        <v>31</v>
      </c>
      <c r="P57" s="62" t="s">
        <v>31</v>
      </c>
      <c r="Q57" s="62" t="s">
        <v>31</v>
      </c>
      <c r="R57" s="64"/>
      <c r="S57" s="17" t="s">
        <v>2776</v>
      </c>
      <c r="T57" s="17" t="s">
        <v>2776</v>
      </c>
    </row>
    <row r="58" spans="1:20" s="29" customFormat="1" ht="17.25" customHeight="1">
      <c r="A58" s="120">
        <v>15949</v>
      </c>
      <c r="B58" s="127">
        <v>78</v>
      </c>
      <c r="C58" s="118" t="s">
        <v>2869</v>
      </c>
      <c r="D58" s="46">
        <v>44</v>
      </c>
      <c r="E58" s="102">
        <v>3</v>
      </c>
      <c r="F58" s="4">
        <v>0</v>
      </c>
      <c r="G58" s="4">
        <v>0</v>
      </c>
      <c r="H58" s="4">
        <v>0</v>
      </c>
      <c r="I58" s="72">
        <v>0</v>
      </c>
      <c r="J58" s="102">
        <v>0</v>
      </c>
      <c r="K58" s="17" t="s">
        <v>2776</v>
      </c>
      <c r="L58" s="17" t="s">
        <v>2776</v>
      </c>
      <c r="M58" s="6"/>
      <c r="N58" s="62" t="s">
        <v>2775</v>
      </c>
      <c r="O58" s="62" t="s">
        <v>31</v>
      </c>
      <c r="P58" s="62" t="s">
        <v>31</v>
      </c>
      <c r="Q58" s="62" t="s">
        <v>31</v>
      </c>
      <c r="R58" s="71"/>
      <c r="S58" s="17" t="s">
        <v>1439</v>
      </c>
      <c r="T58" s="17" t="s">
        <v>2776</v>
      </c>
    </row>
    <row r="59" spans="1:20" s="33" customFormat="1" ht="17.25" customHeight="1">
      <c r="A59" s="120">
        <v>4204</v>
      </c>
      <c r="B59" s="127">
        <v>79</v>
      </c>
      <c r="C59" s="118" t="s">
        <v>2895</v>
      </c>
      <c r="D59" s="46">
        <v>437</v>
      </c>
      <c r="E59" s="102">
        <v>20</v>
      </c>
      <c r="F59" s="4">
        <v>5</v>
      </c>
      <c r="G59" s="4">
        <v>1</v>
      </c>
      <c r="H59" s="4">
        <v>4</v>
      </c>
      <c r="I59" s="72">
        <v>0.2</v>
      </c>
      <c r="J59" s="102">
        <v>0</v>
      </c>
      <c r="K59" s="17" t="s">
        <v>1439</v>
      </c>
      <c r="L59" s="17" t="s">
        <v>2776</v>
      </c>
      <c r="M59" s="6"/>
      <c r="N59" s="62" t="s">
        <v>2774</v>
      </c>
      <c r="O59" s="62" t="s">
        <v>2774</v>
      </c>
      <c r="P59" s="62" t="s">
        <v>2774</v>
      </c>
      <c r="Q59" s="62" t="s">
        <v>2774</v>
      </c>
      <c r="R59" s="64"/>
      <c r="S59" s="17" t="s">
        <v>1439</v>
      </c>
      <c r="T59" s="17" t="s">
        <v>1439</v>
      </c>
    </row>
    <row r="60" spans="1:20" s="30" customFormat="1" ht="17.25" customHeight="1">
      <c r="A60" s="120">
        <v>7382</v>
      </c>
      <c r="B60" s="127">
        <v>79</v>
      </c>
      <c r="C60" s="118" t="s">
        <v>2869</v>
      </c>
      <c r="D60" s="46">
        <v>223</v>
      </c>
      <c r="E60" s="102">
        <v>11</v>
      </c>
      <c r="F60" s="4">
        <v>11</v>
      </c>
      <c r="G60" s="4">
        <v>0</v>
      </c>
      <c r="H60" s="4">
        <v>11</v>
      </c>
      <c r="I60" s="72">
        <v>1</v>
      </c>
      <c r="J60" s="102">
        <v>1</v>
      </c>
      <c r="K60" s="17" t="s">
        <v>1439</v>
      </c>
      <c r="L60" s="17" t="s">
        <v>2776</v>
      </c>
      <c r="M60" s="6"/>
      <c r="N60" s="62" t="s">
        <v>2774</v>
      </c>
      <c r="O60" s="62" t="s">
        <v>2774</v>
      </c>
      <c r="P60" s="62" t="s">
        <v>2774</v>
      </c>
      <c r="Q60" s="62" t="s">
        <v>2774</v>
      </c>
      <c r="R60" s="64"/>
      <c r="S60" s="17" t="s">
        <v>1439</v>
      </c>
      <c r="T60" s="17" t="s">
        <v>1439</v>
      </c>
    </row>
    <row r="61" spans="1:20" s="30" customFormat="1" ht="17.25" customHeight="1">
      <c r="A61" s="120">
        <v>7728</v>
      </c>
      <c r="B61" s="127">
        <v>79</v>
      </c>
      <c r="C61" s="118" t="s">
        <v>2896</v>
      </c>
      <c r="D61" s="46">
        <v>250</v>
      </c>
      <c r="E61" s="102">
        <v>12</v>
      </c>
      <c r="F61" s="4">
        <v>0</v>
      </c>
      <c r="G61" s="4">
        <v>0</v>
      </c>
      <c r="H61" s="4">
        <v>0</v>
      </c>
      <c r="I61" s="72">
        <v>0</v>
      </c>
      <c r="J61" s="102">
        <v>0</v>
      </c>
      <c r="K61" s="17" t="s">
        <v>1439</v>
      </c>
      <c r="L61" s="17" t="s">
        <v>2776</v>
      </c>
      <c r="M61" s="6"/>
      <c r="N61" s="62" t="s">
        <v>2774</v>
      </c>
      <c r="O61" s="62" t="s">
        <v>2774</v>
      </c>
      <c r="P61" s="62" t="s">
        <v>2774</v>
      </c>
      <c r="Q61" s="62" t="s">
        <v>2774</v>
      </c>
      <c r="R61" s="64"/>
      <c r="S61" s="17" t="s">
        <v>1439</v>
      </c>
      <c r="T61" s="17" t="s">
        <v>1439</v>
      </c>
    </row>
    <row r="62" spans="1:20" s="29" customFormat="1" ht="17.25" customHeight="1">
      <c r="A62" s="120">
        <v>11343</v>
      </c>
      <c r="B62" s="127">
        <v>79</v>
      </c>
      <c r="C62" s="118" t="s">
        <v>2895</v>
      </c>
      <c r="D62" s="46">
        <v>411</v>
      </c>
      <c r="E62" s="102">
        <v>20</v>
      </c>
      <c r="F62" s="4">
        <v>9</v>
      </c>
      <c r="G62" s="4">
        <v>0</v>
      </c>
      <c r="H62" s="4">
        <v>9</v>
      </c>
      <c r="I62" s="72">
        <v>0.45</v>
      </c>
      <c r="J62" s="102">
        <v>1</v>
      </c>
      <c r="K62" s="17" t="s">
        <v>1439</v>
      </c>
      <c r="L62" s="17" t="s">
        <v>2776</v>
      </c>
      <c r="M62" s="6"/>
      <c r="N62" s="62" t="s">
        <v>2774</v>
      </c>
      <c r="O62" s="62" t="s">
        <v>2774</v>
      </c>
      <c r="P62" s="62" t="s">
        <v>2774</v>
      </c>
      <c r="Q62" s="62" t="s">
        <v>2774</v>
      </c>
      <c r="R62" s="64"/>
      <c r="S62" s="17" t="s">
        <v>1439</v>
      </c>
      <c r="T62" s="17" t="s">
        <v>1439</v>
      </c>
    </row>
    <row r="63" spans="1:20" s="29" customFormat="1" ht="17.25" customHeight="1">
      <c r="A63" s="120">
        <v>14617</v>
      </c>
      <c r="B63" s="127">
        <v>79</v>
      </c>
      <c r="C63" s="118" t="s">
        <v>2896</v>
      </c>
      <c r="D63" s="46">
        <v>193</v>
      </c>
      <c r="E63" s="102">
        <v>10</v>
      </c>
      <c r="F63" s="4">
        <v>1</v>
      </c>
      <c r="G63" s="4">
        <v>0</v>
      </c>
      <c r="H63" s="4">
        <v>1</v>
      </c>
      <c r="I63" s="72">
        <v>0.1</v>
      </c>
      <c r="J63" s="102">
        <v>1</v>
      </c>
      <c r="K63" s="17" t="s">
        <v>1439</v>
      </c>
      <c r="L63" s="17" t="s">
        <v>2776</v>
      </c>
      <c r="M63" s="6"/>
      <c r="N63" s="62" t="s">
        <v>2774</v>
      </c>
      <c r="O63" s="62" t="s">
        <v>2774</v>
      </c>
      <c r="P63" s="62" t="s">
        <v>2774</v>
      </c>
      <c r="Q63" s="62" t="s">
        <v>2774</v>
      </c>
      <c r="R63" s="64"/>
      <c r="S63" s="17" t="s">
        <v>1439</v>
      </c>
      <c r="T63" s="17" t="s">
        <v>1439</v>
      </c>
    </row>
    <row r="64" spans="1:20" s="29" customFormat="1" ht="17.25" customHeight="1">
      <c r="A64" s="120">
        <v>3910</v>
      </c>
      <c r="B64" s="127">
        <v>80</v>
      </c>
      <c r="C64" s="118" t="s">
        <v>2869</v>
      </c>
      <c r="D64" s="46">
        <v>363</v>
      </c>
      <c r="E64" s="102">
        <v>18</v>
      </c>
      <c r="F64" s="4">
        <v>5</v>
      </c>
      <c r="G64" s="4">
        <v>4</v>
      </c>
      <c r="H64" s="4">
        <v>1</v>
      </c>
      <c r="I64" s="72">
        <v>5.5555555555555552E-2</v>
      </c>
      <c r="J64" s="102">
        <v>1</v>
      </c>
      <c r="K64" s="17" t="s">
        <v>1439</v>
      </c>
      <c r="L64" s="17" t="s">
        <v>2776</v>
      </c>
      <c r="M64" s="6"/>
      <c r="N64" s="62" t="s">
        <v>2774</v>
      </c>
      <c r="O64" s="62" t="s">
        <v>2774</v>
      </c>
      <c r="P64" s="62" t="s">
        <v>2774</v>
      </c>
      <c r="Q64" s="62" t="s">
        <v>31</v>
      </c>
      <c r="R64" s="64"/>
      <c r="S64" s="17" t="s">
        <v>1439</v>
      </c>
      <c r="T64" s="17" t="s">
        <v>1439</v>
      </c>
    </row>
    <row r="65" spans="1:20" s="29" customFormat="1" ht="17.25" customHeight="1">
      <c r="A65" s="120">
        <v>5678</v>
      </c>
      <c r="B65" s="127">
        <v>80</v>
      </c>
      <c r="C65" s="118" t="s">
        <v>2869</v>
      </c>
      <c r="D65" s="46">
        <v>169</v>
      </c>
      <c r="E65" s="102">
        <v>8</v>
      </c>
      <c r="F65" s="4">
        <v>0</v>
      </c>
      <c r="G65" s="4">
        <v>0</v>
      </c>
      <c r="H65" s="4">
        <v>0</v>
      </c>
      <c r="I65" s="72">
        <v>0</v>
      </c>
      <c r="J65" s="102">
        <v>0</v>
      </c>
      <c r="K65" s="17" t="s">
        <v>1439</v>
      </c>
      <c r="L65" s="17" t="s">
        <v>2776</v>
      </c>
      <c r="M65" s="6"/>
      <c r="N65" s="62" t="s">
        <v>2774</v>
      </c>
      <c r="O65" s="62" t="s">
        <v>31</v>
      </c>
      <c r="P65" s="62" t="s">
        <v>2774</v>
      </c>
      <c r="Q65" s="62" t="s">
        <v>2774</v>
      </c>
      <c r="R65" s="64"/>
      <c r="S65" s="17" t="s">
        <v>1439</v>
      </c>
      <c r="T65" s="17" t="s">
        <v>1439</v>
      </c>
    </row>
    <row r="66" spans="1:20" s="29" customFormat="1" ht="17.25" customHeight="1">
      <c r="A66" s="120">
        <v>7036</v>
      </c>
      <c r="B66" s="127">
        <v>80</v>
      </c>
      <c r="C66" s="118" t="s">
        <v>2869</v>
      </c>
      <c r="D66" s="46">
        <v>206</v>
      </c>
      <c r="E66" s="102">
        <v>10</v>
      </c>
      <c r="F66" s="4">
        <v>0</v>
      </c>
      <c r="G66" s="4">
        <v>0</v>
      </c>
      <c r="H66" s="4">
        <v>0</v>
      </c>
      <c r="I66" s="72">
        <v>0</v>
      </c>
      <c r="J66" s="102">
        <v>0</v>
      </c>
      <c r="K66" s="17" t="s">
        <v>1439</v>
      </c>
      <c r="L66" s="17" t="s">
        <v>2776</v>
      </c>
      <c r="M66" s="6"/>
      <c r="N66" s="62" t="s">
        <v>2775</v>
      </c>
      <c r="O66" s="62" t="s">
        <v>31</v>
      </c>
      <c r="P66" s="62" t="s">
        <v>31</v>
      </c>
      <c r="Q66" s="62" t="s">
        <v>31</v>
      </c>
      <c r="R66" s="64"/>
      <c r="S66" s="17" t="s">
        <v>1439</v>
      </c>
      <c r="T66" s="17" t="s">
        <v>1439</v>
      </c>
    </row>
    <row r="67" spans="1:20" s="29" customFormat="1" ht="17.25" customHeight="1">
      <c r="A67" s="120">
        <v>10995</v>
      </c>
      <c r="B67" s="127">
        <v>80</v>
      </c>
      <c r="C67" s="118" t="s">
        <v>2869</v>
      </c>
      <c r="D67" s="46">
        <v>145</v>
      </c>
      <c r="E67" s="102">
        <v>7</v>
      </c>
      <c r="F67" s="4">
        <v>1</v>
      </c>
      <c r="G67" s="4">
        <v>2</v>
      </c>
      <c r="H67" s="4">
        <v>-1</v>
      </c>
      <c r="I67" s="72">
        <v>-0.14285714285714285</v>
      </c>
      <c r="J67" s="102">
        <v>0</v>
      </c>
      <c r="K67" s="17" t="s">
        <v>1439</v>
      </c>
      <c r="L67" s="17" t="s">
        <v>2776</v>
      </c>
      <c r="M67" s="6"/>
      <c r="N67" s="62" t="s">
        <v>2774</v>
      </c>
      <c r="O67" s="62" t="s">
        <v>2774</v>
      </c>
      <c r="P67" s="62" t="s">
        <v>31</v>
      </c>
      <c r="Q67" s="62" t="s">
        <v>2774</v>
      </c>
      <c r="R67" s="64"/>
      <c r="S67" s="17" t="s">
        <v>1439</v>
      </c>
      <c r="T67" s="17" t="s">
        <v>1439</v>
      </c>
    </row>
    <row r="68" spans="1:20" s="29" customFormat="1" ht="17.25" customHeight="1">
      <c r="A68" s="120">
        <v>3077</v>
      </c>
      <c r="B68" s="127">
        <v>81</v>
      </c>
      <c r="C68" s="118" t="s">
        <v>2869</v>
      </c>
      <c r="D68" s="46">
        <v>228</v>
      </c>
      <c r="E68" s="102">
        <v>11</v>
      </c>
      <c r="F68" s="4">
        <v>0</v>
      </c>
      <c r="G68" s="4">
        <v>0</v>
      </c>
      <c r="H68" s="4">
        <v>0</v>
      </c>
      <c r="I68" s="72">
        <v>0</v>
      </c>
      <c r="J68" s="102">
        <v>0</v>
      </c>
      <c r="K68" s="17" t="s">
        <v>1439</v>
      </c>
      <c r="L68" s="17" t="s">
        <v>2776</v>
      </c>
      <c r="M68" s="6"/>
      <c r="N68" s="62" t="s">
        <v>2775</v>
      </c>
      <c r="O68" s="62" t="s">
        <v>31</v>
      </c>
      <c r="P68" s="62" t="s">
        <v>31</v>
      </c>
      <c r="Q68" s="62" t="s">
        <v>31</v>
      </c>
      <c r="R68" s="64"/>
      <c r="S68" s="17" t="s">
        <v>1439</v>
      </c>
      <c r="T68" s="17" t="s">
        <v>2776</v>
      </c>
    </row>
    <row r="69" spans="1:20" s="29" customFormat="1" ht="17.25" customHeight="1">
      <c r="A69" s="120">
        <v>7230</v>
      </c>
      <c r="B69" s="127">
        <v>81</v>
      </c>
      <c r="C69" s="118" t="s">
        <v>2869</v>
      </c>
      <c r="D69" s="46">
        <v>79</v>
      </c>
      <c r="E69" s="102">
        <v>4</v>
      </c>
      <c r="F69" s="4">
        <v>0</v>
      </c>
      <c r="G69" s="4">
        <v>0</v>
      </c>
      <c r="H69" s="4">
        <v>0</v>
      </c>
      <c r="I69" s="72">
        <v>0</v>
      </c>
      <c r="J69" s="102">
        <v>0</v>
      </c>
      <c r="K69" s="17" t="s">
        <v>1439</v>
      </c>
      <c r="L69" s="17" t="s">
        <v>1439</v>
      </c>
      <c r="M69" s="6"/>
      <c r="N69" s="62" t="s">
        <v>2774</v>
      </c>
      <c r="O69" s="62" t="s">
        <v>31</v>
      </c>
      <c r="P69" s="62" t="s">
        <v>31</v>
      </c>
      <c r="Q69" s="62" t="s">
        <v>31</v>
      </c>
      <c r="R69" s="64"/>
      <c r="S69" s="17" t="s">
        <v>1439</v>
      </c>
      <c r="T69" s="17" t="s">
        <v>1439</v>
      </c>
    </row>
    <row r="70" spans="1:20" s="29" customFormat="1" ht="17.25" customHeight="1">
      <c r="A70" s="120">
        <v>15796</v>
      </c>
      <c r="B70" s="127">
        <v>81</v>
      </c>
      <c r="C70" s="118" t="s">
        <v>2869</v>
      </c>
      <c r="D70" s="46">
        <v>60</v>
      </c>
      <c r="E70" s="102">
        <v>3</v>
      </c>
      <c r="F70" s="4">
        <v>0</v>
      </c>
      <c r="G70" s="4">
        <v>0</v>
      </c>
      <c r="H70" s="4">
        <v>0</v>
      </c>
      <c r="I70" s="72">
        <v>0</v>
      </c>
      <c r="J70" s="102">
        <v>0</v>
      </c>
      <c r="K70" s="17" t="s">
        <v>2776</v>
      </c>
      <c r="L70" s="17" t="s">
        <v>2776</v>
      </c>
      <c r="M70" s="6"/>
      <c r="N70" s="62" t="s">
        <v>2774</v>
      </c>
      <c r="O70" s="62" t="s">
        <v>31</v>
      </c>
      <c r="P70" s="62" t="s">
        <v>31</v>
      </c>
      <c r="Q70" s="62" t="s">
        <v>31</v>
      </c>
      <c r="R70" s="74"/>
      <c r="S70" s="17" t="s">
        <v>1439</v>
      </c>
      <c r="T70" s="17" t="s">
        <v>1439</v>
      </c>
    </row>
    <row r="71" spans="1:20" s="29" customFormat="1" ht="17.25" customHeight="1">
      <c r="A71" s="120">
        <v>4550</v>
      </c>
      <c r="B71" s="127">
        <v>82</v>
      </c>
      <c r="C71" s="118" t="s">
        <v>2869</v>
      </c>
      <c r="D71" s="46">
        <v>250</v>
      </c>
      <c r="E71" s="102">
        <v>12</v>
      </c>
      <c r="F71" s="4">
        <v>2</v>
      </c>
      <c r="G71" s="4">
        <v>4</v>
      </c>
      <c r="H71" s="4">
        <v>-2</v>
      </c>
      <c r="I71" s="72">
        <v>-0.16666666666666666</v>
      </c>
      <c r="J71" s="102">
        <v>0</v>
      </c>
      <c r="K71" s="17" t="s">
        <v>1439</v>
      </c>
      <c r="L71" s="17" t="s">
        <v>2776</v>
      </c>
      <c r="M71" s="6"/>
      <c r="N71" s="62" t="s">
        <v>2774</v>
      </c>
      <c r="O71" s="62" t="s">
        <v>2774</v>
      </c>
      <c r="P71" s="62" t="s">
        <v>2774</v>
      </c>
      <c r="Q71" s="62" t="s">
        <v>2774</v>
      </c>
      <c r="R71" s="129"/>
      <c r="S71" s="17" t="s">
        <v>1439</v>
      </c>
      <c r="T71" s="17" t="s">
        <v>1439</v>
      </c>
    </row>
    <row r="72" spans="1:20" s="29" customFormat="1" ht="17.25" customHeight="1">
      <c r="A72" s="120">
        <v>6527</v>
      </c>
      <c r="B72" s="127">
        <v>82</v>
      </c>
      <c r="C72" s="118" t="s">
        <v>2869</v>
      </c>
      <c r="D72" s="46">
        <v>277</v>
      </c>
      <c r="E72" s="102">
        <v>13</v>
      </c>
      <c r="F72" s="4">
        <v>5</v>
      </c>
      <c r="G72" s="4">
        <v>9</v>
      </c>
      <c r="H72" s="4">
        <v>-4</v>
      </c>
      <c r="I72" s="72">
        <v>-0.30769230769230771</v>
      </c>
      <c r="J72" s="102">
        <v>0</v>
      </c>
      <c r="K72" s="17" t="s">
        <v>1439</v>
      </c>
      <c r="L72" s="17" t="s">
        <v>2776</v>
      </c>
      <c r="M72" s="6"/>
      <c r="N72" s="62" t="s">
        <v>2774</v>
      </c>
      <c r="O72" s="62" t="s">
        <v>2774</v>
      </c>
      <c r="P72" s="62" t="s">
        <v>2774</v>
      </c>
      <c r="Q72" s="62" t="s">
        <v>31</v>
      </c>
      <c r="R72" s="64"/>
      <c r="S72" s="17" t="s">
        <v>1439</v>
      </c>
      <c r="T72" s="17" t="s">
        <v>1439</v>
      </c>
    </row>
    <row r="73" spans="1:20" s="63" customFormat="1" ht="17.25" customHeight="1">
      <c r="A73" s="120">
        <v>8293</v>
      </c>
      <c r="B73" s="127">
        <v>82</v>
      </c>
      <c r="C73" s="118" t="s">
        <v>2869</v>
      </c>
      <c r="D73" s="46">
        <v>201</v>
      </c>
      <c r="E73" s="102">
        <v>10</v>
      </c>
      <c r="F73" s="4">
        <v>1</v>
      </c>
      <c r="G73" s="4">
        <v>0</v>
      </c>
      <c r="H73" s="4">
        <v>1</v>
      </c>
      <c r="I73" s="72">
        <v>0.1</v>
      </c>
      <c r="J73" s="102">
        <v>1</v>
      </c>
      <c r="K73" s="17" t="s">
        <v>1439</v>
      </c>
      <c r="L73" s="17" t="s">
        <v>2776</v>
      </c>
      <c r="M73" s="6"/>
      <c r="N73" s="62" t="s">
        <v>2774</v>
      </c>
      <c r="O73" s="62" t="s">
        <v>2774</v>
      </c>
      <c r="P73" s="62" t="s">
        <v>31</v>
      </c>
      <c r="Q73" s="62" t="s">
        <v>2774</v>
      </c>
      <c r="R73" s="64"/>
      <c r="S73" s="17" t="s">
        <v>1439</v>
      </c>
      <c r="T73" s="17" t="s">
        <v>1439</v>
      </c>
    </row>
    <row r="74" spans="1:20" s="29" customFormat="1" ht="17.25" customHeight="1">
      <c r="A74" s="130">
        <v>16430</v>
      </c>
      <c r="B74" s="127">
        <v>82</v>
      </c>
      <c r="C74" s="118" t="s">
        <v>2869</v>
      </c>
      <c r="D74" s="46">
        <v>23</v>
      </c>
      <c r="E74" s="102">
        <v>3</v>
      </c>
      <c r="F74" s="4">
        <v>0</v>
      </c>
      <c r="G74" s="4">
        <v>0</v>
      </c>
      <c r="H74" s="4">
        <v>0</v>
      </c>
      <c r="I74" s="72">
        <v>0</v>
      </c>
      <c r="J74" s="102">
        <v>0</v>
      </c>
      <c r="K74" s="17" t="s">
        <v>2776</v>
      </c>
      <c r="L74" s="17" t="s">
        <v>2776</v>
      </c>
      <c r="M74" s="6"/>
      <c r="N74" s="62" t="s">
        <v>2774</v>
      </c>
      <c r="O74" s="62" t="s">
        <v>31</v>
      </c>
      <c r="P74" s="62" t="s">
        <v>31</v>
      </c>
      <c r="Q74" s="62" t="s">
        <v>31</v>
      </c>
      <c r="R74" s="64"/>
      <c r="S74" s="17" t="s">
        <v>1439</v>
      </c>
      <c r="T74" s="17" t="s">
        <v>2776</v>
      </c>
    </row>
    <row r="75" spans="1:20" s="29" customFormat="1" ht="17.25" customHeight="1">
      <c r="A75" s="120">
        <v>803</v>
      </c>
      <c r="B75" s="127">
        <v>83</v>
      </c>
      <c r="C75" s="118" t="s">
        <v>2869</v>
      </c>
      <c r="D75" s="46">
        <v>304</v>
      </c>
      <c r="E75" s="102">
        <v>14</v>
      </c>
      <c r="F75" s="4">
        <v>0</v>
      </c>
      <c r="G75" s="4">
        <v>0</v>
      </c>
      <c r="H75" s="4">
        <v>0</v>
      </c>
      <c r="I75" s="72">
        <v>0</v>
      </c>
      <c r="J75" s="102">
        <v>0</v>
      </c>
      <c r="K75" s="17" t="s">
        <v>1439</v>
      </c>
      <c r="L75" s="17" t="s">
        <v>1439</v>
      </c>
      <c r="M75" s="6"/>
      <c r="N75" s="62" t="s">
        <v>2774</v>
      </c>
      <c r="O75" s="62" t="s">
        <v>31</v>
      </c>
      <c r="P75" s="62" t="s">
        <v>31</v>
      </c>
      <c r="Q75" s="62" t="s">
        <v>31</v>
      </c>
      <c r="R75" s="64"/>
      <c r="S75" s="17" t="s">
        <v>1439</v>
      </c>
      <c r="T75" s="17" t="s">
        <v>1439</v>
      </c>
    </row>
    <row r="76" spans="1:20" s="29" customFormat="1" ht="17.25" customHeight="1">
      <c r="A76" s="120">
        <v>11023</v>
      </c>
      <c r="B76" s="127">
        <v>83</v>
      </c>
      <c r="C76" s="118" t="s">
        <v>2869</v>
      </c>
      <c r="D76" s="46">
        <v>88</v>
      </c>
      <c r="E76" s="102">
        <v>4</v>
      </c>
      <c r="F76" s="4">
        <v>2</v>
      </c>
      <c r="G76" s="4">
        <v>0</v>
      </c>
      <c r="H76" s="4">
        <v>2</v>
      </c>
      <c r="I76" s="72">
        <v>0.5</v>
      </c>
      <c r="J76" s="102">
        <v>0</v>
      </c>
      <c r="K76" s="17" t="s">
        <v>1439</v>
      </c>
      <c r="L76" s="17" t="s">
        <v>2776</v>
      </c>
      <c r="M76" s="6"/>
      <c r="N76" s="62" t="s">
        <v>2774</v>
      </c>
      <c r="O76" s="62" t="s">
        <v>2774</v>
      </c>
      <c r="P76" s="62" t="s">
        <v>31</v>
      </c>
      <c r="Q76" s="62" t="s">
        <v>31</v>
      </c>
      <c r="R76" s="64"/>
      <c r="S76" s="17" t="s">
        <v>1439</v>
      </c>
      <c r="T76" s="17" t="s">
        <v>1439</v>
      </c>
    </row>
    <row r="77" spans="1:20" s="29" customFormat="1" ht="17.25" customHeight="1">
      <c r="A77" s="136">
        <v>12866</v>
      </c>
      <c r="B77" s="127">
        <v>83</v>
      </c>
      <c r="C77" s="118" t="s">
        <v>2869</v>
      </c>
      <c r="D77" s="46">
        <v>59</v>
      </c>
      <c r="E77" s="102">
        <v>3</v>
      </c>
      <c r="F77" s="4">
        <v>18</v>
      </c>
      <c r="G77" s="4">
        <v>0</v>
      </c>
      <c r="H77" s="4">
        <v>18</v>
      </c>
      <c r="I77" s="72">
        <v>6</v>
      </c>
      <c r="J77" s="102">
        <v>0</v>
      </c>
      <c r="K77" s="17" t="s">
        <v>1439</v>
      </c>
      <c r="L77" s="17" t="s">
        <v>2776</v>
      </c>
      <c r="M77" s="6"/>
      <c r="N77" s="62" t="s">
        <v>2774</v>
      </c>
      <c r="O77" s="62" t="s">
        <v>2775</v>
      </c>
      <c r="P77" s="62" t="s">
        <v>31</v>
      </c>
      <c r="Q77" s="62" t="s">
        <v>31</v>
      </c>
      <c r="R77" s="64"/>
      <c r="S77" s="17" t="s">
        <v>1439</v>
      </c>
      <c r="T77" s="17" t="s">
        <v>2776</v>
      </c>
    </row>
    <row r="78" spans="1:20" s="29" customFormat="1" ht="17.25" customHeight="1">
      <c r="A78" s="120">
        <v>14700</v>
      </c>
      <c r="B78" s="127">
        <v>83</v>
      </c>
      <c r="C78" s="118" t="s">
        <v>2869</v>
      </c>
      <c r="D78" s="46">
        <v>189</v>
      </c>
      <c r="E78" s="102">
        <v>9</v>
      </c>
      <c r="F78" s="4">
        <v>7</v>
      </c>
      <c r="G78" s="4">
        <v>0</v>
      </c>
      <c r="H78" s="4">
        <v>7</v>
      </c>
      <c r="I78" s="72">
        <v>0.77777777777777779</v>
      </c>
      <c r="J78" s="102">
        <v>0</v>
      </c>
      <c r="K78" s="17" t="s">
        <v>1439</v>
      </c>
      <c r="L78" s="17" t="s">
        <v>2776</v>
      </c>
      <c r="M78" s="6"/>
      <c r="N78" s="62" t="s">
        <v>2774</v>
      </c>
      <c r="O78" s="62" t="s">
        <v>2774</v>
      </c>
      <c r="P78" s="62" t="s">
        <v>2774</v>
      </c>
      <c r="Q78" s="62" t="s">
        <v>31</v>
      </c>
      <c r="R78" s="64"/>
      <c r="S78" s="17" t="s">
        <v>1439</v>
      </c>
      <c r="T78" s="17" t="s">
        <v>2776</v>
      </c>
    </row>
    <row r="79" spans="1:20" s="29" customFormat="1" ht="17.25" customHeight="1">
      <c r="A79" s="120">
        <v>17060</v>
      </c>
      <c r="B79" s="127">
        <v>83</v>
      </c>
      <c r="C79" s="118" t="s">
        <v>2869</v>
      </c>
      <c r="D79" s="46">
        <v>42</v>
      </c>
      <c r="E79" s="102">
        <v>3</v>
      </c>
      <c r="F79" s="4">
        <v>11</v>
      </c>
      <c r="G79" s="4">
        <v>0</v>
      </c>
      <c r="H79" s="4">
        <v>11</v>
      </c>
      <c r="I79" s="72">
        <v>3.6666666666666665</v>
      </c>
      <c r="J79" s="102">
        <v>2</v>
      </c>
      <c r="K79" s="17" t="s">
        <v>1439</v>
      </c>
      <c r="L79" s="17" t="s">
        <v>1439</v>
      </c>
      <c r="M79" s="6"/>
      <c r="N79" s="62" t="s">
        <v>2774</v>
      </c>
      <c r="O79" s="62" t="s">
        <v>2774</v>
      </c>
      <c r="P79" s="62" t="s">
        <v>2774</v>
      </c>
      <c r="Q79" s="62" t="s">
        <v>2774</v>
      </c>
      <c r="R79" s="64"/>
      <c r="S79" s="17" t="s">
        <v>1439</v>
      </c>
      <c r="T79" s="17" t="s">
        <v>1439</v>
      </c>
    </row>
    <row r="80" spans="1:20" s="29" customFormat="1" ht="17.25" customHeight="1">
      <c r="A80" s="120">
        <v>9268</v>
      </c>
      <c r="B80" s="127">
        <v>84</v>
      </c>
      <c r="C80" s="118" t="s">
        <v>2897</v>
      </c>
      <c r="D80" s="46">
        <v>83</v>
      </c>
      <c r="E80" s="102">
        <v>4</v>
      </c>
      <c r="F80" s="4">
        <v>0</v>
      </c>
      <c r="G80" s="4">
        <v>0</v>
      </c>
      <c r="H80" s="4">
        <v>0</v>
      </c>
      <c r="I80" s="72">
        <v>0</v>
      </c>
      <c r="J80" s="102">
        <v>0</v>
      </c>
      <c r="K80" s="17" t="s">
        <v>1439</v>
      </c>
      <c r="L80" s="17" t="s">
        <v>2776</v>
      </c>
      <c r="M80" s="6"/>
      <c r="N80" s="62" t="s">
        <v>2774</v>
      </c>
      <c r="O80" s="62" t="s">
        <v>2774</v>
      </c>
      <c r="P80" s="62" t="s">
        <v>2774</v>
      </c>
      <c r="Q80" s="62" t="s">
        <v>2774</v>
      </c>
      <c r="R80" s="64"/>
      <c r="S80" s="17" t="s">
        <v>1439</v>
      </c>
      <c r="T80" s="17" t="s">
        <v>1439</v>
      </c>
    </row>
    <row r="81" spans="1:20" s="29" customFormat="1" ht="17.25" customHeight="1">
      <c r="A81" s="120">
        <v>10224</v>
      </c>
      <c r="B81" s="127">
        <v>84</v>
      </c>
      <c r="C81" s="118" t="s">
        <v>2898</v>
      </c>
      <c r="D81" s="46">
        <v>69</v>
      </c>
      <c r="E81" s="102">
        <v>3</v>
      </c>
      <c r="F81" s="4">
        <v>0</v>
      </c>
      <c r="G81" s="4">
        <v>0</v>
      </c>
      <c r="H81" s="4">
        <v>0</v>
      </c>
      <c r="I81" s="72">
        <v>0</v>
      </c>
      <c r="J81" s="102">
        <v>1</v>
      </c>
      <c r="K81" s="17" t="s">
        <v>1439</v>
      </c>
      <c r="L81" s="17" t="s">
        <v>2776</v>
      </c>
      <c r="M81" s="6"/>
      <c r="N81" s="62" t="s">
        <v>2774</v>
      </c>
      <c r="O81" s="62" t="s">
        <v>2774</v>
      </c>
      <c r="P81" s="62" t="s">
        <v>2775</v>
      </c>
      <c r="Q81" s="62" t="s">
        <v>31</v>
      </c>
      <c r="R81" s="64"/>
      <c r="S81" s="17" t="s">
        <v>1439</v>
      </c>
      <c r="T81" s="17" t="s">
        <v>1439</v>
      </c>
    </row>
    <row r="82" spans="1:20" s="29" customFormat="1" ht="17.25" customHeight="1">
      <c r="A82" s="120">
        <v>12672</v>
      </c>
      <c r="B82" s="127">
        <v>84</v>
      </c>
      <c r="C82" s="118" t="s">
        <v>2871</v>
      </c>
      <c r="D82" s="46">
        <v>128</v>
      </c>
      <c r="E82" s="102">
        <v>6</v>
      </c>
      <c r="F82" s="4">
        <v>0</v>
      </c>
      <c r="G82" s="4">
        <v>0</v>
      </c>
      <c r="H82" s="4">
        <v>0</v>
      </c>
      <c r="I82" s="72">
        <v>0</v>
      </c>
      <c r="J82" s="102">
        <v>0</v>
      </c>
      <c r="K82" s="17" t="s">
        <v>2776</v>
      </c>
      <c r="L82" s="17" t="s">
        <v>2776</v>
      </c>
      <c r="M82" s="6"/>
      <c r="N82" s="62" t="s">
        <v>2774</v>
      </c>
      <c r="O82" s="62" t="s">
        <v>31</v>
      </c>
      <c r="P82" s="62" t="s">
        <v>31</v>
      </c>
      <c r="Q82" s="62" t="s">
        <v>31</v>
      </c>
      <c r="R82" s="64"/>
      <c r="S82" s="17" t="s">
        <v>1439</v>
      </c>
      <c r="T82" s="17" t="s">
        <v>1439</v>
      </c>
    </row>
    <row r="83" spans="1:20" s="29" customFormat="1" ht="17.25" customHeight="1">
      <c r="A83" s="120">
        <v>6950</v>
      </c>
      <c r="B83" s="127">
        <v>85</v>
      </c>
      <c r="C83" s="118" t="s">
        <v>2899</v>
      </c>
      <c r="D83" s="46">
        <v>424</v>
      </c>
      <c r="E83" s="102">
        <v>20</v>
      </c>
      <c r="F83" s="4">
        <v>9</v>
      </c>
      <c r="G83" s="4">
        <v>3</v>
      </c>
      <c r="H83" s="4">
        <v>6</v>
      </c>
      <c r="I83" s="72">
        <v>0.3</v>
      </c>
      <c r="J83" s="102">
        <v>1</v>
      </c>
      <c r="K83" s="17" t="s">
        <v>1439</v>
      </c>
      <c r="L83" s="17" t="s">
        <v>1439</v>
      </c>
      <c r="M83" s="6"/>
      <c r="N83" s="62" t="s">
        <v>2774</v>
      </c>
      <c r="O83" s="62" t="s">
        <v>2774</v>
      </c>
      <c r="P83" s="62" t="s">
        <v>2774</v>
      </c>
      <c r="Q83" s="62" t="s">
        <v>2774</v>
      </c>
      <c r="R83" s="64"/>
      <c r="S83" s="17" t="s">
        <v>1439</v>
      </c>
      <c r="T83" s="17" t="s">
        <v>1439</v>
      </c>
    </row>
    <row r="84" spans="1:20" s="29" customFormat="1" ht="17.25" customHeight="1">
      <c r="A84" s="120">
        <v>9759</v>
      </c>
      <c r="B84" s="127">
        <v>85</v>
      </c>
      <c r="C84" s="118" t="s">
        <v>2899</v>
      </c>
      <c r="D84" s="46">
        <v>268</v>
      </c>
      <c r="E84" s="102">
        <v>13</v>
      </c>
      <c r="F84" s="4">
        <v>8</v>
      </c>
      <c r="G84" s="4">
        <v>0</v>
      </c>
      <c r="H84" s="4">
        <v>8</v>
      </c>
      <c r="I84" s="72">
        <v>0.61538461538461542</v>
      </c>
      <c r="J84" s="102">
        <v>1</v>
      </c>
      <c r="K84" s="17" t="s">
        <v>1439</v>
      </c>
      <c r="L84" s="17" t="s">
        <v>2776</v>
      </c>
      <c r="M84" s="6"/>
      <c r="N84" s="62" t="s">
        <v>2774</v>
      </c>
      <c r="O84" s="62" t="s">
        <v>31</v>
      </c>
      <c r="P84" s="62" t="s">
        <v>2774</v>
      </c>
      <c r="Q84" s="62" t="s">
        <v>31</v>
      </c>
      <c r="R84" s="64"/>
      <c r="S84" s="17" t="s">
        <v>1439</v>
      </c>
      <c r="T84" s="17" t="s">
        <v>1439</v>
      </c>
    </row>
    <row r="85" spans="1:20" s="29" customFormat="1" ht="17.25" customHeight="1">
      <c r="A85" s="120">
        <v>12564</v>
      </c>
      <c r="B85" s="127">
        <v>85</v>
      </c>
      <c r="C85" s="118" t="s">
        <v>2900</v>
      </c>
      <c r="D85" s="46">
        <v>58</v>
      </c>
      <c r="E85" s="102">
        <v>3</v>
      </c>
      <c r="F85" s="4">
        <v>0</v>
      </c>
      <c r="G85" s="4">
        <v>0</v>
      </c>
      <c r="H85" s="4">
        <v>0</v>
      </c>
      <c r="I85" s="72">
        <v>0</v>
      </c>
      <c r="J85" s="102">
        <v>0</v>
      </c>
      <c r="K85" s="17" t="s">
        <v>1439</v>
      </c>
      <c r="L85" s="17" t="s">
        <v>2776</v>
      </c>
      <c r="M85" s="6"/>
      <c r="N85" s="62" t="s">
        <v>2775</v>
      </c>
      <c r="O85" s="62" t="s">
        <v>31</v>
      </c>
      <c r="P85" s="62" t="s">
        <v>31</v>
      </c>
      <c r="Q85" s="62" t="s">
        <v>31</v>
      </c>
      <c r="R85" s="64"/>
      <c r="S85" s="17" t="s">
        <v>1439</v>
      </c>
      <c r="T85" s="17" t="s">
        <v>2776</v>
      </c>
    </row>
    <row r="86" spans="1:20" s="29" customFormat="1" ht="17.25" customHeight="1">
      <c r="A86" s="120">
        <v>12955</v>
      </c>
      <c r="B86" s="127">
        <v>85</v>
      </c>
      <c r="C86" s="118" t="s">
        <v>2899</v>
      </c>
      <c r="D86" s="46">
        <v>235</v>
      </c>
      <c r="E86" s="102">
        <v>11</v>
      </c>
      <c r="F86" s="4">
        <v>3</v>
      </c>
      <c r="G86" s="4">
        <v>0</v>
      </c>
      <c r="H86" s="4">
        <v>3</v>
      </c>
      <c r="I86" s="72">
        <v>0.27272727272727271</v>
      </c>
      <c r="J86" s="102">
        <v>0</v>
      </c>
      <c r="K86" s="17" t="s">
        <v>2776</v>
      </c>
      <c r="L86" s="17" t="s">
        <v>2776</v>
      </c>
      <c r="M86" s="6"/>
      <c r="N86" s="62" t="s">
        <v>2774</v>
      </c>
      <c r="O86" s="62" t="s">
        <v>31</v>
      </c>
      <c r="P86" s="62" t="s">
        <v>31</v>
      </c>
      <c r="Q86" s="62" t="s">
        <v>31</v>
      </c>
      <c r="R86" s="64"/>
      <c r="S86" s="17" t="s">
        <v>1439</v>
      </c>
      <c r="T86" s="17" t="s">
        <v>1439</v>
      </c>
    </row>
    <row r="87" spans="1:20" s="29" customFormat="1" ht="17.25" customHeight="1">
      <c r="A87" s="120">
        <v>16103</v>
      </c>
      <c r="B87" s="127">
        <v>85</v>
      </c>
      <c r="C87" s="118" t="s">
        <v>2901</v>
      </c>
      <c r="D87" s="46">
        <v>278</v>
      </c>
      <c r="E87" s="102">
        <v>14</v>
      </c>
      <c r="F87" s="4">
        <v>9</v>
      </c>
      <c r="G87" s="4">
        <v>0</v>
      </c>
      <c r="H87" s="4">
        <v>9</v>
      </c>
      <c r="I87" s="72">
        <v>0.6428571428571429</v>
      </c>
      <c r="J87" s="102">
        <v>1</v>
      </c>
      <c r="K87" s="17" t="s">
        <v>1439</v>
      </c>
      <c r="L87" s="17" t="s">
        <v>2776</v>
      </c>
      <c r="M87" s="6"/>
      <c r="N87" s="62" t="s">
        <v>2774</v>
      </c>
      <c r="O87" s="62" t="s">
        <v>2775</v>
      </c>
      <c r="P87" s="62" t="s">
        <v>2774</v>
      </c>
      <c r="Q87" s="62" t="s">
        <v>2774</v>
      </c>
      <c r="R87" s="64"/>
      <c r="S87" s="17" t="s">
        <v>1439</v>
      </c>
      <c r="T87" s="17" t="s">
        <v>1439</v>
      </c>
    </row>
    <row r="88" spans="1:20" s="29" customFormat="1" ht="17.25" customHeight="1">
      <c r="A88" s="120">
        <v>3313</v>
      </c>
      <c r="B88" s="127">
        <v>86</v>
      </c>
      <c r="C88" s="118" t="s">
        <v>2902</v>
      </c>
      <c r="D88" s="46">
        <v>228</v>
      </c>
      <c r="E88" s="102">
        <v>11</v>
      </c>
      <c r="F88" s="4">
        <v>0</v>
      </c>
      <c r="G88" s="4">
        <v>0</v>
      </c>
      <c r="H88" s="4">
        <v>0</v>
      </c>
      <c r="I88" s="72">
        <v>0</v>
      </c>
      <c r="J88" s="102">
        <v>0</v>
      </c>
      <c r="K88" s="17" t="s">
        <v>1439</v>
      </c>
      <c r="L88" s="17" t="s">
        <v>2776</v>
      </c>
      <c r="M88" s="6"/>
      <c r="N88" s="62" t="s">
        <v>2774</v>
      </c>
      <c r="O88" s="62" t="s">
        <v>2774</v>
      </c>
      <c r="P88" s="62" t="s">
        <v>2774</v>
      </c>
      <c r="Q88" s="62" t="s">
        <v>2774</v>
      </c>
      <c r="R88" s="64"/>
      <c r="S88" s="17" t="s">
        <v>1439</v>
      </c>
      <c r="T88" s="17" t="s">
        <v>1439</v>
      </c>
    </row>
    <row r="89" spans="1:20" s="29" customFormat="1" ht="17.25" customHeight="1">
      <c r="A89" s="120">
        <v>3793</v>
      </c>
      <c r="B89" s="127">
        <v>86</v>
      </c>
      <c r="C89" s="118" t="s">
        <v>2903</v>
      </c>
      <c r="D89" s="46">
        <v>197</v>
      </c>
      <c r="E89" s="102">
        <v>10</v>
      </c>
      <c r="F89" s="4">
        <v>0</v>
      </c>
      <c r="G89" s="4">
        <v>0</v>
      </c>
      <c r="H89" s="4">
        <v>0</v>
      </c>
      <c r="I89" s="72">
        <v>0</v>
      </c>
      <c r="J89" s="102">
        <v>0</v>
      </c>
      <c r="K89" s="17" t="s">
        <v>1439</v>
      </c>
      <c r="L89" s="17" t="s">
        <v>2776</v>
      </c>
      <c r="M89" s="6"/>
      <c r="N89" s="62" t="s">
        <v>2774</v>
      </c>
      <c r="O89" s="62" t="s">
        <v>2774</v>
      </c>
      <c r="P89" s="62" t="s">
        <v>2774</v>
      </c>
      <c r="Q89" s="62" t="s">
        <v>2775</v>
      </c>
      <c r="R89" s="64"/>
      <c r="S89" s="17" t="s">
        <v>1439</v>
      </c>
      <c r="T89" s="17" t="s">
        <v>1439</v>
      </c>
    </row>
    <row r="90" spans="1:20" s="29" customFormat="1" ht="17.25" customHeight="1">
      <c r="A90" s="120">
        <v>12558</v>
      </c>
      <c r="B90" s="127">
        <v>86</v>
      </c>
      <c r="C90" s="118" t="s">
        <v>2904</v>
      </c>
      <c r="D90" s="46">
        <v>181</v>
      </c>
      <c r="E90" s="102">
        <v>9</v>
      </c>
      <c r="F90" s="4">
        <v>1</v>
      </c>
      <c r="G90" s="4">
        <v>0</v>
      </c>
      <c r="H90" s="4">
        <v>1</v>
      </c>
      <c r="I90" s="72">
        <v>0.1111111111111111</v>
      </c>
      <c r="J90" s="102">
        <v>0</v>
      </c>
      <c r="K90" s="17" t="s">
        <v>1439</v>
      </c>
      <c r="L90" s="17" t="s">
        <v>2776</v>
      </c>
      <c r="M90" s="6"/>
      <c r="N90" s="62" t="s">
        <v>2774</v>
      </c>
      <c r="O90" s="62" t="s">
        <v>2775</v>
      </c>
      <c r="P90" s="62" t="s">
        <v>2774</v>
      </c>
      <c r="Q90" s="62" t="s">
        <v>2774</v>
      </c>
      <c r="R90" s="64"/>
      <c r="S90" s="17" t="s">
        <v>1439</v>
      </c>
      <c r="T90" s="17" t="s">
        <v>1439</v>
      </c>
    </row>
    <row r="91" spans="1:20" s="29" customFormat="1" ht="17.25" customHeight="1">
      <c r="A91" s="120">
        <v>7901</v>
      </c>
      <c r="B91" s="127">
        <v>87</v>
      </c>
      <c r="C91" s="118" t="s">
        <v>2869</v>
      </c>
      <c r="D91" s="46">
        <v>283</v>
      </c>
      <c r="E91" s="102">
        <v>14</v>
      </c>
      <c r="F91" s="4">
        <v>0</v>
      </c>
      <c r="G91" s="4">
        <v>0</v>
      </c>
      <c r="H91" s="4">
        <v>0</v>
      </c>
      <c r="I91" s="72">
        <v>0</v>
      </c>
      <c r="J91" s="102">
        <v>1</v>
      </c>
      <c r="K91" s="17" t="s">
        <v>1439</v>
      </c>
      <c r="L91" s="17" t="s">
        <v>1439</v>
      </c>
      <c r="M91" s="6"/>
      <c r="N91" s="62" t="s">
        <v>2775</v>
      </c>
      <c r="O91" s="62" t="s">
        <v>31</v>
      </c>
      <c r="P91" s="62" t="s">
        <v>2774</v>
      </c>
      <c r="Q91" s="62" t="s">
        <v>31</v>
      </c>
      <c r="R91" s="64"/>
      <c r="S91" s="17" t="s">
        <v>1439</v>
      </c>
      <c r="T91" s="17" t="s">
        <v>2776</v>
      </c>
    </row>
    <row r="92" spans="1:20" s="29" customFormat="1" ht="17.25" customHeight="1">
      <c r="A92" s="120">
        <v>8024</v>
      </c>
      <c r="B92" s="127">
        <v>87</v>
      </c>
      <c r="C92" s="118" t="s">
        <v>2869</v>
      </c>
      <c r="D92" s="46">
        <v>100</v>
      </c>
      <c r="E92" s="102">
        <v>5</v>
      </c>
      <c r="F92" s="4">
        <v>1</v>
      </c>
      <c r="G92" s="4">
        <v>0</v>
      </c>
      <c r="H92" s="4">
        <v>1</v>
      </c>
      <c r="I92" s="72">
        <v>0.2</v>
      </c>
      <c r="J92" s="102">
        <v>1</v>
      </c>
      <c r="K92" s="17" t="s">
        <v>1439</v>
      </c>
      <c r="L92" s="17" t="s">
        <v>2776</v>
      </c>
      <c r="M92" s="6"/>
      <c r="N92" s="62" t="s">
        <v>2774</v>
      </c>
      <c r="O92" s="62" t="s">
        <v>2774</v>
      </c>
      <c r="P92" s="62" t="s">
        <v>2774</v>
      </c>
      <c r="Q92" s="62" t="s">
        <v>2774</v>
      </c>
      <c r="R92" s="64"/>
      <c r="S92" s="17" t="s">
        <v>1439</v>
      </c>
      <c r="T92" s="17" t="s">
        <v>1439</v>
      </c>
    </row>
    <row r="93" spans="1:20" s="29" customFormat="1" ht="17.25" customHeight="1">
      <c r="A93" s="120">
        <v>13357</v>
      </c>
      <c r="B93" s="127">
        <v>87</v>
      </c>
      <c r="C93" s="118" t="s">
        <v>2869</v>
      </c>
      <c r="D93" s="46">
        <v>123</v>
      </c>
      <c r="E93" s="102">
        <v>6</v>
      </c>
      <c r="F93" s="4">
        <v>0</v>
      </c>
      <c r="G93" s="4">
        <v>0</v>
      </c>
      <c r="H93" s="4">
        <v>0</v>
      </c>
      <c r="I93" s="72">
        <v>0</v>
      </c>
      <c r="J93" s="102">
        <v>0</v>
      </c>
      <c r="K93" s="17" t="s">
        <v>1439</v>
      </c>
      <c r="L93" s="17" t="s">
        <v>2776</v>
      </c>
      <c r="M93" s="6"/>
      <c r="N93" s="62" t="s">
        <v>2774</v>
      </c>
      <c r="O93" s="62" t="s">
        <v>2774</v>
      </c>
      <c r="P93" s="62" t="s">
        <v>2774</v>
      </c>
      <c r="Q93" s="62" t="s">
        <v>2774</v>
      </c>
      <c r="R93" s="64"/>
      <c r="S93" s="17" t="s">
        <v>1439</v>
      </c>
      <c r="T93" s="17" t="s">
        <v>2776</v>
      </c>
    </row>
    <row r="94" spans="1:20" s="29" customFormat="1" ht="17.25" customHeight="1">
      <c r="A94" s="120">
        <v>13615</v>
      </c>
      <c r="B94" s="127">
        <v>87</v>
      </c>
      <c r="C94" s="118" t="s">
        <v>2869</v>
      </c>
      <c r="D94" s="46">
        <v>83</v>
      </c>
      <c r="E94" s="102">
        <v>4</v>
      </c>
      <c r="F94" s="4">
        <v>0</v>
      </c>
      <c r="G94" s="4">
        <v>0</v>
      </c>
      <c r="H94" s="4">
        <v>0</v>
      </c>
      <c r="I94" s="72">
        <v>0</v>
      </c>
      <c r="J94" s="102">
        <v>0</v>
      </c>
      <c r="K94" s="17" t="s">
        <v>1439</v>
      </c>
      <c r="L94" s="17" t="s">
        <v>2776</v>
      </c>
      <c r="M94" s="6"/>
      <c r="N94" s="62" t="s">
        <v>2774</v>
      </c>
      <c r="O94" s="62" t="s">
        <v>2774</v>
      </c>
      <c r="P94" s="62" t="s">
        <v>2774</v>
      </c>
      <c r="Q94" s="62" t="s">
        <v>31</v>
      </c>
      <c r="R94" s="64"/>
      <c r="S94" s="17" t="s">
        <v>1439</v>
      </c>
      <c r="T94" s="17" t="s">
        <v>2776</v>
      </c>
    </row>
    <row r="95" spans="1:20" s="29" customFormat="1" ht="17.25" customHeight="1">
      <c r="A95" s="120">
        <v>2917</v>
      </c>
      <c r="B95" s="127">
        <v>88</v>
      </c>
      <c r="C95" s="118" t="s">
        <v>2869</v>
      </c>
      <c r="D95" s="46">
        <v>483</v>
      </c>
      <c r="E95" s="102">
        <v>20</v>
      </c>
      <c r="F95" s="4">
        <v>0</v>
      </c>
      <c r="G95" s="4">
        <v>0</v>
      </c>
      <c r="H95" s="4">
        <v>0</v>
      </c>
      <c r="I95" s="72">
        <v>0</v>
      </c>
      <c r="J95" s="102">
        <v>0</v>
      </c>
      <c r="K95" s="17" t="s">
        <v>1439</v>
      </c>
      <c r="L95" s="17" t="s">
        <v>2776</v>
      </c>
      <c r="M95" s="6"/>
      <c r="N95" s="62" t="s">
        <v>2774</v>
      </c>
      <c r="O95" s="62" t="s">
        <v>2774</v>
      </c>
      <c r="P95" s="62" t="s">
        <v>31</v>
      </c>
      <c r="Q95" s="62" t="s">
        <v>31</v>
      </c>
      <c r="R95" s="64"/>
      <c r="S95" s="17" t="s">
        <v>1439</v>
      </c>
      <c r="T95" s="17" t="s">
        <v>1439</v>
      </c>
    </row>
    <row r="96" spans="1:20" s="29" customFormat="1" ht="17.25" customHeight="1">
      <c r="A96" s="120">
        <v>8404</v>
      </c>
      <c r="B96" s="127">
        <v>88</v>
      </c>
      <c r="C96" s="118" t="s">
        <v>2869</v>
      </c>
      <c r="D96" s="46">
        <v>176</v>
      </c>
      <c r="E96" s="102">
        <v>9</v>
      </c>
      <c r="F96" s="4">
        <v>1</v>
      </c>
      <c r="G96" s="4">
        <v>0</v>
      </c>
      <c r="H96" s="4">
        <v>1</v>
      </c>
      <c r="I96" s="72">
        <v>0.1111111111111111</v>
      </c>
      <c r="J96" s="102">
        <v>0</v>
      </c>
      <c r="K96" s="17" t="s">
        <v>2776</v>
      </c>
      <c r="L96" s="17" t="s">
        <v>2776</v>
      </c>
      <c r="M96" s="6"/>
      <c r="N96" s="62" t="s">
        <v>2775</v>
      </c>
      <c r="O96" s="62" t="s">
        <v>31</v>
      </c>
      <c r="P96" s="62" t="s">
        <v>31</v>
      </c>
      <c r="Q96" s="62" t="s">
        <v>31</v>
      </c>
      <c r="R96" s="64"/>
      <c r="S96" s="17" t="s">
        <v>1439</v>
      </c>
      <c r="T96" s="17" t="s">
        <v>1439</v>
      </c>
    </row>
    <row r="97" spans="1:20" s="29" customFormat="1" ht="17.25" customHeight="1">
      <c r="A97" s="120">
        <v>12475</v>
      </c>
      <c r="B97" s="127">
        <v>88</v>
      </c>
      <c r="C97" s="118" t="s">
        <v>2869</v>
      </c>
      <c r="D97" s="46">
        <v>76</v>
      </c>
      <c r="E97" s="102">
        <v>4</v>
      </c>
      <c r="F97" s="4">
        <v>0</v>
      </c>
      <c r="G97" s="4">
        <v>0</v>
      </c>
      <c r="H97" s="4">
        <v>0</v>
      </c>
      <c r="I97" s="72">
        <v>0</v>
      </c>
      <c r="J97" s="102">
        <v>0</v>
      </c>
      <c r="K97" s="17" t="s">
        <v>2776</v>
      </c>
      <c r="L97" s="17" t="s">
        <v>2776</v>
      </c>
      <c r="M97" s="6"/>
      <c r="N97" s="62" t="s">
        <v>2775</v>
      </c>
      <c r="O97" s="62" t="s">
        <v>31</v>
      </c>
      <c r="P97" s="62" t="s">
        <v>31</v>
      </c>
      <c r="Q97" s="62" t="s">
        <v>31</v>
      </c>
      <c r="R97" s="64"/>
      <c r="S97" s="17" t="s">
        <v>1439</v>
      </c>
      <c r="T97" s="17" t="s">
        <v>2776</v>
      </c>
    </row>
    <row r="98" spans="1:20" s="29" customFormat="1" ht="17.25" customHeight="1">
      <c r="A98" s="120">
        <v>12748</v>
      </c>
      <c r="B98" s="127">
        <v>88</v>
      </c>
      <c r="C98" s="118" t="s">
        <v>2869</v>
      </c>
      <c r="D98" s="46">
        <v>145</v>
      </c>
      <c r="E98" s="102">
        <v>7</v>
      </c>
      <c r="F98" s="4">
        <v>4</v>
      </c>
      <c r="G98" s="4">
        <v>0</v>
      </c>
      <c r="H98" s="4">
        <v>4</v>
      </c>
      <c r="I98" s="72">
        <v>0.5714285714285714</v>
      </c>
      <c r="J98" s="102">
        <v>0</v>
      </c>
      <c r="K98" s="17" t="s">
        <v>2776</v>
      </c>
      <c r="L98" s="17" t="s">
        <v>2776</v>
      </c>
      <c r="M98" s="6"/>
      <c r="N98" s="62" t="s">
        <v>2774</v>
      </c>
      <c r="O98" s="62" t="s">
        <v>31</v>
      </c>
      <c r="P98" s="62" t="s">
        <v>31</v>
      </c>
      <c r="Q98" s="62" t="s">
        <v>31</v>
      </c>
      <c r="R98" s="64"/>
      <c r="S98" s="17" t="s">
        <v>1439</v>
      </c>
      <c r="T98" s="17" t="s">
        <v>2776</v>
      </c>
    </row>
    <row r="99" spans="1:20" s="29" customFormat="1" ht="17.25" customHeight="1">
      <c r="A99" s="120">
        <v>6826</v>
      </c>
      <c r="B99" s="127">
        <v>89</v>
      </c>
      <c r="C99" s="118" t="s">
        <v>2869</v>
      </c>
      <c r="D99" s="46">
        <v>47</v>
      </c>
      <c r="E99" s="102">
        <v>3</v>
      </c>
      <c r="F99" s="4">
        <v>0</v>
      </c>
      <c r="G99" s="4">
        <v>0</v>
      </c>
      <c r="H99" s="4">
        <v>0</v>
      </c>
      <c r="I99" s="72">
        <v>0</v>
      </c>
      <c r="J99" s="102">
        <v>0</v>
      </c>
      <c r="K99" s="17" t="s">
        <v>1439</v>
      </c>
      <c r="L99" s="17" t="s">
        <v>2776</v>
      </c>
      <c r="M99" s="6"/>
      <c r="N99" s="62" t="s">
        <v>2774</v>
      </c>
      <c r="O99" s="62" t="s">
        <v>31</v>
      </c>
      <c r="P99" s="62" t="s">
        <v>2775</v>
      </c>
      <c r="Q99" s="62" t="s">
        <v>2774</v>
      </c>
      <c r="R99" s="64"/>
      <c r="S99" s="17" t="s">
        <v>1439</v>
      </c>
      <c r="T99" s="17" t="s">
        <v>1439</v>
      </c>
    </row>
    <row r="100" spans="1:20" s="29" customFormat="1" ht="17.25" customHeight="1">
      <c r="A100" s="120">
        <v>8247</v>
      </c>
      <c r="B100" s="127">
        <v>89</v>
      </c>
      <c r="C100" s="118" t="s">
        <v>2869</v>
      </c>
      <c r="D100" s="46">
        <v>109</v>
      </c>
      <c r="E100" s="102">
        <v>5</v>
      </c>
      <c r="F100" s="4">
        <v>2</v>
      </c>
      <c r="G100" s="4">
        <v>0</v>
      </c>
      <c r="H100" s="4">
        <v>2</v>
      </c>
      <c r="I100" s="72">
        <v>0.4</v>
      </c>
      <c r="J100" s="102">
        <v>0</v>
      </c>
      <c r="K100" s="17" t="s">
        <v>2776</v>
      </c>
      <c r="L100" s="17" t="s">
        <v>2776</v>
      </c>
      <c r="M100" s="6"/>
      <c r="N100" s="62" t="s">
        <v>2775</v>
      </c>
      <c r="O100" s="62" t="s">
        <v>31</v>
      </c>
      <c r="P100" s="62" t="s">
        <v>31</v>
      </c>
      <c r="Q100" s="62" t="s">
        <v>31</v>
      </c>
      <c r="R100" s="64"/>
      <c r="S100" s="17" t="s">
        <v>1439</v>
      </c>
      <c r="T100" s="17" t="s">
        <v>2776</v>
      </c>
    </row>
    <row r="101" spans="1:20" s="29" customFormat="1" ht="17.25" customHeight="1">
      <c r="A101" s="120">
        <v>8734</v>
      </c>
      <c r="B101" s="127">
        <v>89</v>
      </c>
      <c r="C101" s="118" t="s">
        <v>2869</v>
      </c>
      <c r="D101" s="46">
        <v>47</v>
      </c>
      <c r="E101" s="102">
        <v>3</v>
      </c>
      <c r="F101" s="4">
        <v>1</v>
      </c>
      <c r="G101" s="4">
        <v>0</v>
      </c>
      <c r="H101" s="4">
        <v>1</v>
      </c>
      <c r="I101" s="72">
        <v>0.33333333333333331</v>
      </c>
      <c r="J101" s="102">
        <v>0</v>
      </c>
      <c r="K101" s="17" t="s">
        <v>1439</v>
      </c>
      <c r="L101" s="17" t="s">
        <v>2776</v>
      </c>
      <c r="M101" s="6"/>
      <c r="N101" s="62" t="s">
        <v>2774</v>
      </c>
      <c r="O101" s="62" t="s">
        <v>31</v>
      </c>
      <c r="P101" s="62" t="s">
        <v>31</v>
      </c>
      <c r="Q101" s="62" t="s">
        <v>31</v>
      </c>
      <c r="R101" s="64"/>
      <c r="S101" s="17" t="s">
        <v>1439</v>
      </c>
      <c r="T101" s="17" t="s">
        <v>1439</v>
      </c>
    </row>
    <row r="102" spans="1:20" s="29" customFormat="1" ht="17.25" customHeight="1">
      <c r="A102" s="120">
        <v>7136</v>
      </c>
      <c r="B102" s="127">
        <v>90</v>
      </c>
      <c r="C102" s="118" t="s">
        <v>2869</v>
      </c>
      <c r="D102" s="46">
        <v>116</v>
      </c>
      <c r="E102" s="102">
        <v>5</v>
      </c>
      <c r="F102" s="4">
        <v>0</v>
      </c>
      <c r="G102" s="4">
        <v>0</v>
      </c>
      <c r="H102" s="4">
        <v>0</v>
      </c>
      <c r="I102" s="72">
        <v>0</v>
      </c>
      <c r="J102" s="102">
        <v>0</v>
      </c>
      <c r="K102" s="17" t="s">
        <v>1439</v>
      </c>
      <c r="L102" s="17" t="s">
        <v>2776</v>
      </c>
      <c r="M102" s="6"/>
      <c r="N102" s="62" t="s">
        <v>2774</v>
      </c>
      <c r="O102" s="62" t="s">
        <v>31</v>
      </c>
      <c r="P102" s="62" t="s">
        <v>2774</v>
      </c>
      <c r="Q102" s="62" t="s">
        <v>31</v>
      </c>
      <c r="R102" s="64"/>
      <c r="S102" s="17" t="s">
        <v>1439</v>
      </c>
      <c r="T102" s="17" t="s">
        <v>1439</v>
      </c>
    </row>
    <row r="103" spans="1:20" s="29" customFormat="1" ht="17.25" customHeight="1">
      <c r="A103" s="120">
        <v>8096</v>
      </c>
      <c r="B103" s="127">
        <v>90</v>
      </c>
      <c r="C103" s="118" t="s">
        <v>2869</v>
      </c>
      <c r="D103" s="46">
        <v>305</v>
      </c>
      <c r="E103" s="102">
        <v>14</v>
      </c>
      <c r="F103" s="4">
        <v>9</v>
      </c>
      <c r="G103" s="4">
        <v>0</v>
      </c>
      <c r="H103" s="4">
        <v>9</v>
      </c>
      <c r="I103" s="72">
        <v>0.6428571428571429</v>
      </c>
      <c r="J103" s="102">
        <v>0</v>
      </c>
      <c r="K103" s="17" t="s">
        <v>1439</v>
      </c>
      <c r="L103" s="17" t="s">
        <v>2776</v>
      </c>
      <c r="M103" s="6"/>
      <c r="N103" s="62" t="s">
        <v>2774</v>
      </c>
      <c r="O103" s="62" t="s">
        <v>2774</v>
      </c>
      <c r="P103" s="62" t="s">
        <v>2774</v>
      </c>
      <c r="Q103" s="62" t="s">
        <v>2774</v>
      </c>
      <c r="R103" s="64"/>
      <c r="S103" s="17" t="s">
        <v>1439</v>
      </c>
      <c r="T103" s="17" t="s">
        <v>1439</v>
      </c>
    </row>
    <row r="104" spans="1:20" s="29" customFormat="1" ht="17.25" customHeight="1">
      <c r="A104" s="120">
        <v>8771</v>
      </c>
      <c r="B104" s="127">
        <v>90</v>
      </c>
      <c r="C104" s="118" t="s">
        <v>2869</v>
      </c>
      <c r="D104" s="46">
        <v>709</v>
      </c>
      <c r="E104" s="102">
        <v>20</v>
      </c>
      <c r="F104" s="4">
        <v>4</v>
      </c>
      <c r="G104" s="4">
        <v>0</v>
      </c>
      <c r="H104" s="4">
        <v>4</v>
      </c>
      <c r="I104" s="72">
        <v>0.2</v>
      </c>
      <c r="J104" s="102">
        <v>0</v>
      </c>
      <c r="K104" s="17" t="s">
        <v>1439</v>
      </c>
      <c r="L104" s="17" t="s">
        <v>2776</v>
      </c>
      <c r="M104" s="6"/>
      <c r="N104" s="62" t="s">
        <v>2774</v>
      </c>
      <c r="O104" s="62" t="s">
        <v>2774</v>
      </c>
      <c r="P104" s="62" t="s">
        <v>2774</v>
      </c>
      <c r="Q104" s="62" t="s">
        <v>2774</v>
      </c>
      <c r="R104" s="64"/>
      <c r="S104" s="17" t="s">
        <v>1439</v>
      </c>
      <c r="T104" s="17" t="s">
        <v>1439</v>
      </c>
    </row>
    <row r="105" spans="1:20" s="29" customFormat="1" ht="17.25" customHeight="1">
      <c r="A105" s="120">
        <v>10720</v>
      </c>
      <c r="B105" s="127">
        <v>90</v>
      </c>
      <c r="C105" s="118" t="s">
        <v>2869</v>
      </c>
      <c r="D105" s="46">
        <v>207</v>
      </c>
      <c r="E105" s="102">
        <v>10</v>
      </c>
      <c r="F105" s="4">
        <v>2</v>
      </c>
      <c r="G105" s="4">
        <v>0</v>
      </c>
      <c r="H105" s="4">
        <v>2</v>
      </c>
      <c r="I105" s="72">
        <v>0.2</v>
      </c>
      <c r="J105" s="102">
        <v>0</v>
      </c>
      <c r="K105" s="17" t="s">
        <v>1439</v>
      </c>
      <c r="L105" s="17" t="s">
        <v>2776</v>
      </c>
      <c r="M105" s="6"/>
      <c r="N105" s="62" t="s">
        <v>2775</v>
      </c>
      <c r="O105" s="62" t="s">
        <v>31</v>
      </c>
      <c r="P105" s="62" t="s">
        <v>31</v>
      </c>
      <c r="Q105" s="62" t="s">
        <v>2775</v>
      </c>
      <c r="R105" s="64"/>
      <c r="S105" s="17" t="s">
        <v>1439</v>
      </c>
      <c r="T105" s="17" t="s">
        <v>2776</v>
      </c>
    </row>
    <row r="106" spans="1:20" s="29" customFormat="1" ht="17.25" customHeight="1">
      <c r="A106" s="120">
        <v>13629</v>
      </c>
      <c r="B106" s="127">
        <v>91</v>
      </c>
      <c r="C106" s="118" t="s">
        <v>2869</v>
      </c>
      <c r="D106" s="46">
        <v>47</v>
      </c>
      <c r="E106" s="102">
        <v>3</v>
      </c>
      <c r="F106" s="4">
        <v>0</v>
      </c>
      <c r="G106" s="4">
        <v>0</v>
      </c>
      <c r="H106" s="4">
        <v>0</v>
      </c>
      <c r="I106" s="72">
        <v>0</v>
      </c>
      <c r="J106" s="102">
        <v>0</v>
      </c>
      <c r="K106" s="17" t="s">
        <v>2776</v>
      </c>
      <c r="L106" s="17" t="s">
        <v>2776</v>
      </c>
      <c r="M106" s="6"/>
      <c r="N106" s="62" t="s">
        <v>2774</v>
      </c>
      <c r="O106" s="62" t="s">
        <v>31</v>
      </c>
      <c r="P106" s="62" t="s">
        <v>31</v>
      </c>
      <c r="Q106" s="62" t="s">
        <v>31</v>
      </c>
      <c r="R106" s="64"/>
      <c r="S106" s="17" t="s">
        <v>1439</v>
      </c>
      <c r="T106" s="17" t="s">
        <v>2776</v>
      </c>
    </row>
    <row r="107" spans="1:20" s="29" customFormat="1" ht="17.25" customHeight="1">
      <c r="A107" s="136">
        <v>17779</v>
      </c>
      <c r="B107" s="127">
        <v>91</v>
      </c>
      <c r="C107" s="118" t="s">
        <v>2869</v>
      </c>
      <c r="D107" s="46">
        <v>0</v>
      </c>
      <c r="E107" s="102">
        <v>0</v>
      </c>
      <c r="F107" s="4">
        <v>35</v>
      </c>
      <c r="G107" s="4">
        <v>0</v>
      </c>
      <c r="H107" s="4">
        <v>35</v>
      </c>
      <c r="I107" s="72" t="e">
        <v>#DIV/0!</v>
      </c>
      <c r="J107" s="102">
        <v>0</v>
      </c>
      <c r="K107" s="17" t="s">
        <v>1439</v>
      </c>
      <c r="L107" s="17" t="s">
        <v>2776</v>
      </c>
      <c r="M107" s="6"/>
      <c r="N107" s="62" t="s">
        <v>2774</v>
      </c>
      <c r="O107" s="62" t="s">
        <v>31</v>
      </c>
      <c r="P107" s="62" t="s">
        <v>31</v>
      </c>
      <c r="Q107" s="62" t="s">
        <v>31</v>
      </c>
      <c r="R107" s="71"/>
      <c r="S107" s="17" t="s">
        <v>1439</v>
      </c>
      <c r="T107" s="17" t="s">
        <v>2776</v>
      </c>
    </row>
    <row r="108" spans="1:20" s="29" customFormat="1" ht="17.25" customHeight="1">
      <c r="A108" s="120">
        <v>6878</v>
      </c>
      <c r="B108" s="127">
        <v>92</v>
      </c>
      <c r="C108" s="118" t="s">
        <v>2905</v>
      </c>
      <c r="D108" s="46">
        <v>682</v>
      </c>
      <c r="E108" s="102">
        <v>20</v>
      </c>
      <c r="F108" s="4">
        <v>10</v>
      </c>
      <c r="G108" s="4">
        <v>0</v>
      </c>
      <c r="H108" s="4">
        <v>10</v>
      </c>
      <c r="I108" s="72">
        <v>0.5</v>
      </c>
      <c r="J108" s="102">
        <v>0</v>
      </c>
      <c r="K108" s="17" t="s">
        <v>1439</v>
      </c>
      <c r="L108" s="17" t="s">
        <v>2776</v>
      </c>
      <c r="M108" s="6"/>
      <c r="N108" s="62" t="s">
        <v>2774</v>
      </c>
      <c r="O108" s="62" t="s">
        <v>2774</v>
      </c>
      <c r="P108" s="62" t="s">
        <v>2774</v>
      </c>
      <c r="Q108" s="62" t="s">
        <v>2775</v>
      </c>
      <c r="R108" s="64"/>
      <c r="S108" s="17" t="s">
        <v>1439</v>
      </c>
      <c r="T108" s="17" t="s">
        <v>1439</v>
      </c>
    </row>
    <row r="109" spans="1:20" s="29" customFormat="1" ht="17.25" customHeight="1">
      <c r="A109" s="120">
        <v>9794</v>
      </c>
      <c r="B109" s="127">
        <v>92</v>
      </c>
      <c r="C109" s="118" t="s">
        <v>2906</v>
      </c>
      <c r="D109" s="46">
        <v>70</v>
      </c>
      <c r="E109" s="102">
        <v>3</v>
      </c>
      <c r="F109" s="4">
        <v>3</v>
      </c>
      <c r="G109" s="4">
        <v>2</v>
      </c>
      <c r="H109" s="4">
        <v>1</v>
      </c>
      <c r="I109" s="72">
        <v>0.33333333333333331</v>
      </c>
      <c r="J109" s="102">
        <v>0</v>
      </c>
      <c r="K109" s="17" t="s">
        <v>1439</v>
      </c>
      <c r="L109" s="17" t="s">
        <v>2776</v>
      </c>
      <c r="M109" s="6"/>
      <c r="N109" s="62" t="s">
        <v>2774</v>
      </c>
      <c r="O109" s="62" t="s">
        <v>2774</v>
      </c>
      <c r="P109" s="62" t="s">
        <v>31</v>
      </c>
      <c r="Q109" s="62" t="s">
        <v>31</v>
      </c>
      <c r="R109" s="64"/>
      <c r="S109" s="17" t="s">
        <v>1439</v>
      </c>
      <c r="T109" s="17" t="s">
        <v>1439</v>
      </c>
    </row>
    <row r="110" spans="1:20" s="29" customFormat="1" ht="17.25" customHeight="1">
      <c r="A110" s="120">
        <v>12320</v>
      </c>
      <c r="B110" s="127">
        <v>92</v>
      </c>
      <c r="C110" s="118" t="s">
        <v>2907</v>
      </c>
      <c r="D110" s="46">
        <v>348</v>
      </c>
      <c r="E110" s="102">
        <v>17</v>
      </c>
      <c r="F110" s="4">
        <v>3</v>
      </c>
      <c r="G110" s="4">
        <v>4</v>
      </c>
      <c r="H110" s="4">
        <v>-1</v>
      </c>
      <c r="I110" s="72">
        <v>-5.8823529411764705E-2</v>
      </c>
      <c r="J110" s="102">
        <v>0</v>
      </c>
      <c r="K110" s="17" t="s">
        <v>1439</v>
      </c>
      <c r="L110" s="17" t="s">
        <v>2776</v>
      </c>
      <c r="M110" s="6"/>
      <c r="N110" s="62" t="s">
        <v>2774</v>
      </c>
      <c r="O110" s="62" t="s">
        <v>2774</v>
      </c>
      <c r="P110" s="62" t="s">
        <v>2775</v>
      </c>
      <c r="Q110" s="62" t="s">
        <v>2774</v>
      </c>
      <c r="R110" s="64"/>
      <c r="S110" s="17" t="s">
        <v>1439</v>
      </c>
      <c r="T110" s="17" t="s">
        <v>1439</v>
      </c>
    </row>
    <row r="111" spans="1:20" s="29" customFormat="1" ht="17.25" customHeight="1">
      <c r="A111" s="120">
        <v>13166</v>
      </c>
      <c r="B111" s="127">
        <v>92</v>
      </c>
      <c r="C111" s="118" t="s">
        <v>2908</v>
      </c>
      <c r="D111" s="46">
        <v>88</v>
      </c>
      <c r="E111" s="102">
        <v>4</v>
      </c>
      <c r="F111" s="4">
        <v>0</v>
      </c>
      <c r="G111" s="4">
        <v>1</v>
      </c>
      <c r="H111" s="4">
        <v>-1</v>
      </c>
      <c r="I111" s="72">
        <v>-0.25</v>
      </c>
      <c r="J111" s="102">
        <v>0</v>
      </c>
      <c r="K111" s="17" t="s">
        <v>1439</v>
      </c>
      <c r="L111" s="17" t="s">
        <v>2776</v>
      </c>
      <c r="M111" s="6"/>
      <c r="N111" s="62" t="s">
        <v>2774</v>
      </c>
      <c r="O111" s="62" t="s">
        <v>2774</v>
      </c>
      <c r="P111" s="62" t="s">
        <v>2774</v>
      </c>
      <c r="Q111" s="62" t="s">
        <v>31</v>
      </c>
      <c r="R111" s="64"/>
      <c r="S111" s="17" t="s">
        <v>1439</v>
      </c>
      <c r="T111" s="17" t="s">
        <v>1439</v>
      </c>
    </row>
    <row r="112" spans="1:20" s="29" customFormat="1" ht="17.25" customHeight="1">
      <c r="A112" s="120">
        <v>6557</v>
      </c>
      <c r="B112" s="127">
        <v>93</v>
      </c>
      <c r="C112" s="118" t="s">
        <v>2909</v>
      </c>
      <c r="D112" s="46">
        <v>345</v>
      </c>
      <c r="E112" s="102">
        <v>16</v>
      </c>
      <c r="F112" s="4">
        <v>5</v>
      </c>
      <c r="G112" s="4">
        <v>7</v>
      </c>
      <c r="H112" s="4">
        <v>-2</v>
      </c>
      <c r="I112" s="72">
        <v>-0.125</v>
      </c>
      <c r="J112" s="102">
        <v>0</v>
      </c>
      <c r="K112" s="17" t="s">
        <v>1439</v>
      </c>
      <c r="L112" s="17" t="s">
        <v>2776</v>
      </c>
      <c r="M112" s="6"/>
      <c r="N112" s="62" t="s">
        <v>2774</v>
      </c>
      <c r="O112" s="62" t="s">
        <v>2774</v>
      </c>
      <c r="P112" s="62" t="s">
        <v>2774</v>
      </c>
      <c r="Q112" s="62" t="s">
        <v>2774</v>
      </c>
      <c r="R112" s="64"/>
      <c r="S112" s="17" t="s">
        <v>1439</v>
      </c>
      <c r="T112" s="17" t="s">
        <v>1439</v>
      </c>
    </row>
    <row r="113" spans="1:20" s="29" customFormat="1" ht="17.25" customHeight="1">
      <c r="A113" s="120">
        <v>10872</v>
      </c>
      <c r="B113" s="127">
        <v>93</v>
      </c>
      <c r="C113" s="118" t="s">
        <v>2909</v>
      </c>
      <c r="D113" s="46">
        <v>294</v>
      </c>
      <c r="E113" s="102">
        <v>14</v>
      </c>
      <c r="F113" s="4">
        <v>3</v>
      </c>
      <c r="G113" s="4">
        <v>1</v>
      </c>
      <c r="H113" s="4">
        <v>2</v>
      </c>
      <c r="I113" s="72">
        <v>0.14285714285714285</v>
      </c>
      <c r="J113" s="102">
        <v>1</v>
      </c>
      <c r="K113" s="17" t="s">
        <v>1439</v>
      </c>
      <c r="L113" s="17" t="s">
        <v>2776</v>
      </c>
      <c r="M113" s="6"/>
      <c r="N113" s="62" t="s">
        <v>2774</v>
      </c>
      <c r="O113" s="62" t="s">
        <v>2774</v>
      </c>
      <c r="P113" s="62" t="s">
        <v>2774</v>
      </c>
      <c r="Q113" s="62" t="s">
        <v>2774</v>
      </c>
      <c r="R113" s="64"/>
      <c r="S113" s="17" t="s">
        <v>1439</v>
      </c>
      <c r="T113" s="17" t="s">
        <v>1439</v>
      </c>
    </row>
    <row r="114" spans="1:20" s="29" customFormat="1" ht="17.25" customHeight="1">
      <c r="A114" s="120">
        <v>14512</v>
      </c>
      <c r="B114" s="127">
        <v>93</v>
      </c>
      <c r="C114" s="118" t="s">
        <v>2909</v>
      </c>
      <c r="D114" s="46">
        <v>235</v>
      </c>
      <c r="E114" s="102">
        <v>11</v>
      </c>
      <c r="F114" s="4">
        <v>9</v>
      </c>
      <c r="G114" s="4">
        <v>1</v>
      </c>
      <c r="H114" s="4">
        <v>8</v>
      </c>
      <c r="I114" s="72">
        <v>0.72727272727272729</v>
      </c>
      <c r="J114" s="102">
        <v>1</v>
      </c>
      <c r="K114" s="17" t="s">
        <v>1439</v>
      </c>
      <c r="L114" s="17" t="s">
        <v>2776</v>
      </c>
      <c r="M114" s="6"/>
      <c r="N114" s="62" t="s">
        <v>2774</v>
      </c>
      <c r="O114" s="62" t="s">
        <v>2774</v>
      </c>
      <c r="P114" s="62" t="s">
        <v>2774</v>
      </c>
      <c r="Q114" s="62" t="s">
        <v>2774</v>
      </c>
      <c r="R114" s="64"/>
      <c r="S114" s="17" t="s">
        <v>1439</v>
      </c>
      <c r="T114" s="17" t="s">
        <v>1439</v>
      </c>
    </row>
    <row r="115" spans="1:20" s="29" customFormat="1" ht="17.25" customHeight="1">
      <c r="A115" s="136">
        <v>17653</v>
      </c>
      <c r="B115" s="127">
        <v>93</v>
      </c>
      <c r="C115" s="118" t="s">
        <v>2910</v>
      </c>
      <c r="D115" s="46">
        <v>69</v>
      </c>
      <c r="E115" s="102">
        <v>3</v>
      </c>
      <c r="F115" s="4">
        <v>9</v>
      </c>
      <c r="G115" s="4">
        <v>0</v>
      </c>
      <c r="H115" s="4">
        <v>9</v>
      </c>
      <c r="I115" s="72">
        <v>3</v>
      </c>
      <c r="J115" s="102">
        <v>0</v>
      </c>
      <c r="K115" s="17" t="s">
        <v>1439</v>
      </c>
      <c r="L115" s="17" t="s">
        <v>2776</v>
      </c>
      <c r="M115" s="6"/>
      <c r="N115" s="62" t="s">
        <v>2774</v>
      </c>
      <c r="O115" s="62" t="s">
        <v>2774</v>
      </c>
      <c r="P115" s="62" t="s">
        <v>2774</v>
      </c>
      <c r="Q115" s="62" t="s">
        <v>2774</v>
      </c>
      <c r="R115" s="64"/>
      <c r="S115" s="17" t="s">
        <v>1439</v>
      </c>
      <c r="T115" s="17" t="s">
        <v>1439</v>
      </c>
    </row>
    <row r="116" spans="1:20" s="29" customFormat="1" ht="17.25" customHeight="1">
      <c r="A116" s="120">
        <v>5921</v>
      </c>
      <c r="B116" s="127">
        <v>94</v>
      </c>
      <c r="C116" s="118" t="s">
        <v>2911</v>
      </c>
      <c r="D116" s="46">
        <v>102</v>
      </c>
      <c r="E116" s="102">
        <v>5</v>
      </c>
      <c r="F116" s="4">
        <v>0</v>
      </c>
      <c r="G116" s="4">
        <v>0</v>
      </c>
      <c r="H116" s="4">
        <v>0</v>
      </c>
      <c r="I116" s="72">
        <v>0</v>
      </c>
      <c r="J116" s="102">
        <v>0</v>
      </c>
      <c r="K116" s="17" t="s">
        <v>1439</v>
      </c>
      <c r="L116" s="17" t="s">
        <v>2776</v>
      </c>
      <c r="M116" s="6"/>
      <c r="N116" s="62" t="s">
        <v>2774</v>
      </c>
      <c r="O116" s="62" t="s">
        <v>2774</v>
      </c>
      <c r="P116" s="62" t="s">
        <v>2774</v>
      </c>
      <c r="Q116" s="62" t="s">
        <v>2774</v>
      </c>
      <c r="R116" s="64"/>
      <c r="S116" s="17" t="s">
        <v>1439</v>
      </c>
      <c r="T116" s="17" t="s">
        <v>1439</v>
      </c>
    </row>
    <row r="117" spans="1:20" s="29" customFormat="1" ht="17.25" customHeight="1">
      <c r="A117" s="120">
        <v>6456</v>
      </c>
      <c r="B117" s="127">
        <v>94</v>
      </c>
      <c r="C117" s="118" t="s">
        <v>2912</v>
      </c>
      <c r="D117" s="46">
        <v>318</v>
      </c>
      <c r="E117" s="102">
        <v>14</v>
      </c>
      <c r="F117" s="4">
        <v>0</v>
      </c>
      <c r="G117" s="4">
        <v>0</v>
      </c>
      <c r="H117" s="4">
        <v>0</v>
      </c>
      <c r="I117" s="72">
        <v>0</v>
      </c>
      <c r="J117" s="102">
        <v>0</v>
      </c>
      <c r="K117" s="17" t="s">
        <v>1439</v>
      </c>
      <c r="L117" s="17" t="s">
        <v>2776</v>
      </c>
      <c r="M117" s="6"/>
      <c r="N117" s="62" t="s">
        <v>2774</v>
      </c>
      <c r="O117" s="62" t="s">
        <v>2774</v>
      </c>
      <c r="P117" s="62" t="s">
        <v>31</v>
      </c>
      <c r="Q117" s="62" t="s">
        <v>31</v>
      </c>
      <c r="R117" s="64"/>
      <c r="S117" s="17" t="s">
        <v>1439</v>
      </c>
      <c r="T117" s="17" t="s">
        <v>1439</v>
      </c>
    </row>
    <row r="118" spans="1:20" s="29" customFormat="1" ht="17.25" customHeight="1">
      <c r="A118" s="120">
        <v>7153</v>
      </c>
      <c r="B118" s="127">
        <v>94</v>
      </c>
      <c r="C118" s="118" t="s">
        <v>2913</v>
      </c>
      <c r="D118" s="46">
        <v>86</v>
      </c>
      <c r="E118" s="102">
        <v>4</v>
      </c>
      <c r="F118" s="4">
        <v>1</v>
      </c>
      <c r="G118" s="4">
        <v>0</v>
      </c>
      <c r="H118" s="4">
        <v>1</v>
      </c>
      <c r="I118" s="72">
        <v>0.25</v>
      </c>
      <c r="J118" s="102">
        <v>0</v>
      </c>
      <c r="K118" s="17" t="s">
        <v>1439</v>
      </c>
      <c r="L118" s="17" t="s">
        <v>2776</v>
      </c>
      <c r="M118" s="6"/>
      <c r="N118" s="62" t="s">
        <v>2774</v>
      </c>
      <c r="O118" s="62" t="s">
        <v>2774</v>
      </c>
      <c r="P118" s="62" t="s">
        <v>31</v>
      </c>
      <c r="Q118" s="62" t="s">
        <v>2774</v>
      </c>
      <c r="R118" s="64"/>
      <c r="S118" s="17" t="s">
        <v>1439</v>
      </c>
      <c r="T118" s="17" t="s">
        <v>1439</v>
      </c>
    </row>
    <row r="119" spans="1:20" s="29" customFormat="1" ht="17.25" customHeight="1">
      <c r="A119" s="120">
        <v>12327</v>
      </c>
      <c r="B119" s="127">
        <v>94</v>
      </c>
      <c r="C119" s="118" t="s">
        <v>2910</v>
      </c>
      <c r="D119" s="46">
        <v>344</v>
      </c>
      <c r="E119" s="102">
        <v>16</v>
      </c>
      <c r="F119" s="4">
        <v>10</v>
      </c>
      <c r="G119" s="4">
        <v>0</v>
      </c>
      <c r="H119" s="4">
        <v>10</v>
      </c>
      <c r="I119" s="72">
        <v>0.625</v>
      </c>
      <c r="J119" s="102">
        <v>0</v>
      </c>
      <c r="K119" s="17" t="s">
        <v>1439</v>
      </c>
      <c r="L119" s="17" t="s">
        <v>2776</v>
      </c>
      <c r="M119" s="6"/>
      <c r="N119" s="62" t="s">
        <v>2774</v>
      </c>
      <c r="O119" s="62" t="s">
        <v>2774</v>
      </c>
      <c r="P119" s="62" t="s">
        <v>2774</v>
      </c>
      <c r="Q119" s="62" t="s">
        <v>2774</v>
      </c>
      <c r="R119" s="64"/>
      <c r="S119" s="17" t="s">
        <v>1439</v>
      </c>
      <c r="T119" s="17" t="s">
        <v>1439</v>
      </c>
    </row>
    <row r="120" spans="1:20" s="29" customFormat="1" ht="17.25" customHeight="1">
      <c r="A120" s="120">
        <v>4054</v>
      </c>
      <c r="B120" s="127">
        <v>95</v>
      </c>
      <c r="C120" s="118" t="s">
        <v>2914</v>
      </c>
      <c r="D120" s="46">
        <v>158</v>
      </c>
      <c r="E120" s="102">
        <v>8</v>
      </c>
      <c r="F120" s="4">
        <v>0</v>
      </c>
      <c r="G120" s="4">
        <v>0</v>
      </c>
      <c r="H120" s="4">
        <v>0</v>
      </c>
      <c r="I120" s="72">
        <v>0</v>
      </c>
      <c r="J120" s="102">
        <v>0</v>
      </c>
      <c r="K120" s="17" t="s">
        <v>1439</v>
      </c>
      <c r="L120" s="17" t="s">
        <v>2776</v>
      </c>
      <c r="M120" s="6"/>
      <c r="N120" s="62" t="s">
        <v>2774</v>
      </c>
      <c r="O120" s="62" t="s">
        <v>2774</v>
      </c>
      <c r="P120" s="62" t="s">
        <v>2774</v>
      </c>
      <c r="Q120" s="62" t="s">
        <v>31</v>
      </c>
      <c r="R120" s="64"/>
      <c r="S120" s="17" t="s">
        <v>1439</v>
      </c>
      <c r="T120" s="17" t="s">
        <v>1439</v>
      </c>
    </row>
    <row r="121" spans="1:20" s="29" customFormat="1" ht="17.25" customHeight="1">
      <c r="A121" s="120">
        <v>9367</v>
      </c>
      <c r="B121" s="127">
        <v>95</v>
      </c>
      <c r="C121" s="118" t="s">
        <v>2915</v>
      </c>
      <c r="D121" s="46">
        <v>93</v>
      </c>
      <c r="E121" s="102">
        <v>5</v>
      </c>
      <c r="F121" s="4">
        <v>1</v>
      </c>
      <c r="G121" s="4">
        <v>0</v>
      </c>
      <c r="H121" s="4">
        <v>1</v>
      </c>
      <c r="I121" s="72">
        <v>0.2</v>
      </c>
      <c r="J121" s="102">
        <v>0</v>
      </c>
      <c r="K121" s="17" t="s">
        <v>2776</v>
      </c>
      <c r="L121" s="17" t="s">
        <v>2776</v>
      </c>
      <c r="M121" s="6"/>
      <c r="N121" s="62" t="s">
        <v>2775</v>
      </c>
      <c r="O121" s="62" t="s">
        <v>31</v>
      </c>
      <c r="P121" s="62" t="s">
        <v>31</v>
      </c>
      <c r="Q121" s="62" t="s">
        <v>31</v>
      </c>
      <c r="R121" s="64"/>
      <c r="S121" s="17" t="s">
        <v>1439</v>
      </c>
      <c r="T121" s="17" t="s">
        <v>2776</v>
      </c>
    </row>
    <row r="122" spans="1:20" s="29" customFormat="1" ht="17.25" customHeight="1">
      <c r="A122" s="120">
        <v>11866</v>
      </c>
      <c r="B122" s="127">
        <v>95</v>
      </c>
      <c r="C122" s="118" t="s">
        <v>2916</v>
      </c>
      <c r="D122" s="46">
        <v>159</v>
      </c>
      <c r="E122" s="102">
        <v>8</v>
      </c>
      <c r="F122" s="4">
        <v>3</v>
      </c>
      <c r="G122" s="4">
        <v>0</v>
      </c>
      <c r="H122" s="4">
        <v>3</v>
      </c>
      <c r="I122" s="72">
        <v>0.375</v>
      </c>
      <c r="J122" s="102">
        <v>0</v>
      </c>
      <c r="K122" s="17" t="s">
        <v>1439</v>
      </c>
      <c r="L122" s="17" t="s">
        <v>2776</v>
      </c>
      <c r="M122" s="6"/>
      <c r="N122" s="62" t="s">
        <v>2774</v>
      </c>
      <c r="O122" s="62" t="s">
        <v>2774</v>
      </c>
      <c r="P122" s="62" t="s">
        <v>2774</v>
      </c>
      <c r="Q122" s="62" t="s">
        <v>2774</v>
      </c>
      <c r="R122" s="64"/>
      <c r="S122" s="17" t="s">
        <v>1439</v>
      </c>
      <c r="T122" s="17" t="s">
        <v>1439</v>
      </c>
    </row>
    <row r="123" spans="1:20" s="29" customFormat="1" ht="17.25" customHeight="1">
      <c r="A123" s="120">
        <v>8482</v>
      </c>
      <c r="B123" s="127">
        <v>96</v>
      </c>
      <c r="C123" s="118" t="s">
        <v>2869</v>
      </c>
      <c r="D123" s="46">
        <v>456</v>
      </c>
      <c r="E123" s="102">
        <v>20</v>
      </c>
      <c r="F123" s="4">
        <v>8</v>
      </c>
      <c r="G123" s="4">
        <v>1</v>
      </c>
      <c r="H123" s="4">
        <v>7</v>
      </c>
      <c r="I123" s="72">
        <v>0.35</v>
      </c>
      <c r="J123" s="102">
        <v>0</v>
      </c>
      <c r="K123" s="17" t="s">
        <v>1439</v>
      </c>
      <c r="L123" s="17" t="s">
        <v>2776</v>
      </c>
      <c r="M123" s="6"/>
      <c r="N123" s="62" t="s">
        <v>2774</v>
      </c>
      <c r="O123" s="62" t="s">
        <v>2774</v>
      </c>
      <c r="P123" s="62" t="s">
        <v>2774</v>
      </c>
      <c r="Q123" s="62" t="s">
        <v>31</v>
      </c>
      <c r="R123" s="64"/>
      <c r="S123" s="17" t="s">
        <v>1439</v>
      </c>
      <c r="T123" s="17" t="s">
        <v>1439</v>
      </c>
    </row>
    <row r="124" spans="1:20" s="29" customFormat="1" ht="17.25" customHeight="1">
      <c r="A124" s="120">
        <v>10861</v>
      </c>
      <c r="B124" s="127">
        <v>96</v>
      </c>
      <c r="C124" s="118" t="s">
        <v>2909</v>
      </c>
      <c r="D124" s="46">
        <v>521</v>
      </c>
      <c r="E124" s="102">
        <v>20</v>
      </c>
      <c r="F124" s="4">
        <v>8</v>
      </c>
      <c r="G124" s="4">
        <v>3</v>
      </c>
      <c r="H124" s="4">
        <v>5</v>
      </c>
      <c r="I124" s="72">
        <v>0.25</v>
      </c>
      <c r="J124" s="102">
        <v>0</v>
      </c>
      <c r="K124" s="17" t="s">
        <v>1439</v>
      </c>
      <c r="L124" s="17" t="s">
        <v>2776</v>
      </c>
      <c r="M124" s="6"/>
      <c r="N124" s="62" t="s">
        <v>2774</v>
      </c>
      <c r="O124" s="62" t="s">
        <v>2774</v>
      </c>
      <c r="P124" s="62" t="s">
        <v>2774</v>
      </c>
      <c r="Q124" s="62" t="s">
        <v>2774</v>
      </c>
      <c r="R124" s="64"/>
      <c r="S124" s="17" t="s">
        <v>1439</v>
      </c>
      <c r="T124" s="17" t="s">
        <v>1439</v>
      </c>
    </row>
    <row r="125" spans="1:20" s="29" customFormat="1" ht="17.25" customHeight="1">
      <c r="A125" s="120">
        <v>11472</v>
      </c>
      <c r="B125" s="127">
        <v>96</v>
      </c>
      <c r="C125" s="118" t="s">
        <v>2917</v>
      </c>
      <c r="D125" s="46">
        <v>216</v>
      </c>
      <c r="E125" s="102">
        <v>10</v>
      </c>
      <c r="F125" s="4">
        <v>3</v>
      </c>
      <c r="G125" s="4">
        <v>6</v>
      </c>
      <c r="H125" s="4">
        <v>-3</v>
      </c>
      <c r="I125" s="72">
        <v>-0.3</v>
      </c>
      <c r="J125" s="102">
        <v>0</v>
      </c>
      <c r="K125" s="17" t="s">
        <v>1439</v>
      </c>
      <c r="L125" s="17" t="s">
        <v>2776</v>
      </c>
      <c r="M125" s="6"/>
      <c r="N125" s="62" t="s">
        <v>2774</v>
      </c>
      <c r="O125" s="62" t="s">
        <v>31</v>
      </c>
      <c r="P125" s="62" t="s">
        <v>2774</v>
      </c>
      <c r="Q125" s="62" t="s">
        <v>2774</v>
      </c>
      <c r="R125" s="64"/>
      <c r="S125" s="17" t="s">
        <v>1439</v>
      </c>
      <c r="T125" s="17" t="s">
        <v>1439</v>
      </c>
    </row>
    <row r="126" spans="1:20" s="29" customFormat="1" ht="17.25" customHeight="1">
      <c r="A126" s="136">
        <v>17225</v>
      </c>
      <c r="B126" s="127">
        <v>96</v>
      </c>
      <c r="C126" s="118" t="s">
        <v>2869</v>
      </c>
      <c r="D126" s="46">
        <v>91</v>
      </c>
      <c r="E126" s="102">
        <v>5</v>
      </c>
      <c r="F126" s="4">
        <v>4</v>
      </c>
      <c r="G126" s="4">
        <v>0</v>
      </c>
      <c r="H126" s="4">
        <v>4</v>
      </c>
      <c r="I126" s="72">
        <v>0.8</v>
      </c>
      <c r="J126" s="102">
        <v>0</v>
      </c>
      <c r="K126" s="17" t="s">
        <v>1439</v>
      </c>
      <c r="L126" s="17" t="s">
        <v>2776</v>
      </c>
      <c r="M126" s="6"/>
      <c r="N126" s="62" t="s">
        <v>2774</v>
      </c>
      <c r="O126" s="62" t="s">
        <v>2774</v>
      </c>
      <c r="P126" s="62" t="s">
        <v>2774</v>
      </c>
      <c r="Q126" s="62" t="s">
        <v>2774</v>
      </c>
      <c r="R126" s="64"/>
      <c r="S126" s="17" t="s">
        <v>1439</v>
      </c>
      <c r="T126" s="17" t="s">
        <v>1439</v>
      </c>
    </row>
    <row r="127" spans="1:20" s="29" customFormat="1" ht="17.25" customHeight="1">
      <c r="A127" s="120">
        <v>8374</v>
      </c>
      <c r="B127" s="127">
        <v>97</v>
      </c>
      <c r="C127" s="118" t="s">
        <v>2913</v>
      </c>
      <c r="D127" s="46">
        <v>18</v>
      </c>
      <c r="E127" s="102">
        <v>5</v>
      </c>
      <c r="F127" s="4">
        <v>0</v>
      </c>
      <c r="G127" s="4">
        <v>0</v>
      </c>
      <c r="H127" s="4">
        <v>0</v>
      </c>
      <c r="I127" s="72">
        <v>0</v>
      </c>
      <c r="J127" s="102">
        <v>0</v>
      </c>
      <c r="K127" s="17" t="s">
        <v>1439</v>
      </c>
      <c r="L127" s="17" t="s">
        <v>2776</v>
      </c>
      <c r="M127" s="6"/>
      <c r="N127" s="62" t="s">
        <v>31</v>
      </c>
      <c r="O127" s="62" t="s">
        <v>31</v>
      </c>
      <c r="P127" s="62" t="s">
        <v>31</v>
      </c>
      <c r="Q127" s="62" t="s">
        <v>31</v>
      </c>
      <c r="R127" s="64"/>
      <c r="S127" s="17" t="s">
        <v>1439</v>
      </c>
      <c r="T127" s="17" t="s">
        <v>2776</v>
      </c>
    </row>
    <row r="128" spans="1:20" s="29" customFormat="1" ht="17.25" customHeight="1">
      <c r="A128" s="125">
        <v>12474</v>
      </c>
      <c r="B128" s="127">
        <v>97</v>
      </c>
      <c r="C128" s="118" t="s">
        <v>2869</v>
      </c>
      <c r="D128" s="46">
        <v>39</v>
      </c>
      <c r="E128" s="102">
        <v>3</v>
      </c>
      <c r="F128" s="4">
        <v>0</v>
      </c>
      <c r="G128" s="4">
        <v>0</v>
      </c>
      <c r="H128" s="4">
        <v>0</v>
      </c>
      <c r="I128" s="72">
        <v>0</v>
      </c>
      <c r="J128" s="102">
        <v>0</v>
      </c>
      <c r="K128" s="17" t="s">
        <v>2776</v>
      </c>
      <c r="L128" s="17" t="s">
        <v>2776</v>
      </c>
      <c r="M128" s="6"/>
      <c r="N128" s="62" t="s">
        <v>31</v>
      </c>
      <c r="O128" s="62" t="s">
        <v>31</v>
      </c>
      <c r="P128" s="62" t="s">
        <v>31</v>
      </c>
      <c r="Q128" s="62" t="s">
        <v>31</v>
      </c>
      <c r="R128" s="64"/>
      <c r="S128" s="17" t="s">
        <v>2776</v>
      </c>
      <c r="T128" s="17" t="s">
        <v>2776</v>
      </c>
    </row>
    <row r="129" spans="1:31" s="29" customFormat="1" ht="17.25" customHeight="1">
      <c r="A129" s="125">
        <v>12837</v>
      </c>
      <c r="B129" s="127">
        <v>98</v>
      </c>
      <c r="C129" s="118" t="s">
        <v>2869</v>
      </c>
      <c r="D129" s="46">
        <v>21</v>
      </c>
      <c r="E129" s="102">
        <v>3</v>
      </c>
      <c r="F129" s="4">
        <v>0</v>
      </c>
      <c r="G129" s="4">
        <v>0</v>
      </c>
      <c r="H129" s="4">
        <v>0</v>
      </c>
      <c r="I129" s="72">
        <v>0</v>
      </c>
      <c r="J129" s="102">
        <v>0</v>
      </c>
      <c r="K129" s="17" t="s">
        <v>2776</v>
      </c>
      <c r="L129" s="17" t="s">
        <v>2776</v>
      </c>
      <c r="M129" s="6"/>
      <c r="N129" s="62" t="s">
        <v>31</v>
      </c>
      <c r="O129" s="62" t="s">
        <v>31</v>
      </c>
      <c r="P129" s="62" t="s">
        <v>31</v>
      </c>
      <c r="Q129" s="62" t="s">
        <v>31</v>
      </c>
      <c r="R129" s="64"/>
      <c r="S129" s="17" t="s">
        <v>1439</v>
      </c>
      <c r="T129" s="17" t="s">
        <v>2776</v>
      </c>
    </row>
    <row r="130" spans="1:31" s="29" customFormat="1" ht="17.25" customHeight="1">
      <c r="A130" s="125">
        <v>14058</v>
      </c>
      <c r="B130" s="127">
        <v>98</v>
      </c>
      <c r="C130" s="118" t="s">
        <v>2869</v>
      </c>
      <c r="D130" s="46">
        <v>105</v>
      </c>
      <c r="E130" s="102">
        <v>5</v>
      </c>
      <c r="F130" s="4">
        <v>0</v>
      </c>
      <c r="G130" s="4">
        <v>0</v>
      </c>
      <c r="H130" s="4">
        <v>0</v>
      </c>
      <c r="I130" s="72">
        <v>0</v>
      </c>
      <c r="J130" s="102">
        <v>0</v>
      </c>
      <c r="K130" s="17" t="s">
        <v>2776</v>
      </c>
      <c r="L130" s="17" t="s">
        <v>2776</v>
      </c>
      <c r="M130" s="6"/>
      <c r="N130" s="62" t="s">
        <v>31</v>
      </c>
      <c r="O130" s="62" t="s">
        <v>31</v>
      </c>
      <c r="P130" s="62" t="s">
        <v>31</v>
      </c>
      <c r="Q130" s="62" t="s">
        <v>31</v>
      </c>
      <c r="R130" s="64"/>
      <c r="S130" s="17" t="s">
        <v>2776</v>
      </c>
      <c r="T130" s="17" t="s">
        <v>2776</v>
      </c>
    </row>
    <row r="131" spans="1:31" s="29" customFormat="1" ht="17.25" customHeight="1">
      <c r="A131" s="136">
        <v>16195</v>
      </c>
      <c r="B131" s="127">
        <v>98</v>
      </c>
      <c r="C131" s="118" t="s">
        <v>2869</v>
      </c>
      <c r="D131" s="46">
        <v>21</v>
      </c>
      <c r="E131" s="102">
        <v>3</v>
      </c>
      <c r="F131" s="4">
        <v>0</v>
      </c>
      <c r="G131" s="4">
        <v>0</v>
      </c>
      <c r="H131" s="4">
        <v>0</v>
      </c>
      <c r="I131" s="72">
        <v>0</v>
      </c>
      <c r="J131" s="102">
        <v>0</v>
      </c>
      <c r="K131" s="17" t="s">
        <v>2776</v>
      </c>
      <c r="L131" s="17" t="s">
        <v>2776</v>
      </c>
      <c r="M131" s="6"/>
      <c r="N131" s="62" t="s">
        <v>31</v>
      </c>
      <c r="O131" s="62" t="s">
        <v>31</v>
      </c>
      <c r="P131" s="62" t="s">
        <v>31</v>
      </c>
      <c r="Q131" s="62" t="s">
        <v>31</v>
      </c>
      <c r="R131" s="64"/>
      <c r="S131" s="17" t="s">
        <v>2776</v>
      </c>
      <c r="T131" s="17" t="s">
        <v>2776</v>
      </c>
    </row>
    <row r="132" spans="1:31" s="29" customFormat="1" ht="17.25" customHeight="1">
      <c r="A132" s="120">
        <v>15105</v>
      </c>
      <c r="B132" s="127">
        <v>99</v>
      </c>
      <c r="C132" s="118" t="s">
        <v>2869</v>
      </c>
      <c r="D132" s="46">
        <v>56</v>
      </c>
      <c r="E132" s="102">
        <v>3</v>
      </c>
      <c r="F132" s="4">
        <v>9</v>
      </c>
      <c r="G132" s="4">
        <v>1</v>
      </c>
      <c r="H132" s="4">
        <v>8</v>
      </c>
      <c r="I132" s="72">
        <v>2.6666666666666665</v>
      </c>
      <c r="J132" s="102">
        <v>0</v>
      </c>
      <c r="K132" s="17" t="s">
        <v>2776</v>
      </c>
      <c r="L132" s="17" t="s">
        <v>2776</v>
      </c>
      <c r="M132" s="6"/>
      <c r="N132" s="62" t="s">
        <v>2774</v>
      </c>
      <c r="O132" s="62" t="s">
        <v>31</v>
      </c>
      <c r="P132" s="62" t="s">
        <v>31</v>
      </c>
      <c r="Q132" s="62" t="s">
        <v>31</v>
      </c>
      <c r="R132" s="64"/>
      <c r="S132" s="17" t="s">
        <v>1439</v>
      </c>
      <c r="T132" s="17" t="s">
        <v>2776</v>
      </c>
    </row>
    <row r="133" spans="1:31" s="29" customFormat="1" ht="17.25" customHeight="1">
      <c r="A133" s="120">
        <v>2788</v>
      </c>
      <c r="B133" s="127">
        <v>100</v>
      </c>
      <c r="C133" s="118" t="s">
        <v>2884</v>
      </c>
      <c r="D133" s="46">
        <v>101</v>
      </c>
      <c r="E133" s="102">
        <v>4</v>
      </c>
      <c r="F133" s="4">
        <v>2</v>
      </c>
      <c r="G133" s="4">
        <v>0</v>
      </c>
      <c r="H133" s="4">
        <v>2</v>
      </c>
      <c r="I133" s="72">
        <v>0.5</v>
      </c>
      <c r="J133" s="102">
        <v>0</v>
      </c>
      <c r="K133" s="17" t="s">
        <v>1439</v>
      </c>
      <c r="L133" s="17" t="s">
        <v>2776</v>
      </c>
      <c r="M133" s="6"/>
      <c r="N133" s="62" t="s">
        <v>2775</v>
      </c>
      <c r="O133" s="62" t="s">
        <v>2774</v>
      </c>
      <c r="P133" s="62" t="s">
        <v>31</v>
      </c>
      <c r="Q133" s="62" t="s">
        <v>31</v>
      </c>
      <c r="R133" s="64"/>
      <c r="S133" s="17" t="s">
        <v>1439</v>
      </c>
      <c r="T133" s="17" t="s">
        <v>1439</v>
      </c>
    </row>
    <row r="134" spans="1:31" s="29" customFormat="1" ht="17.25" customHeight="1">
      <c r="A134" s="120">
        <v>3229</v>
      </c>
      <c r="B134" s="127">
        <v>100</v>
      </c>
      <c r="C134" s="118" t="s">
        <v>2918</v>
      </c>
      <c r="D134" s="46">
        <v>109</v>
      </c>
      <c r="E134" s="102">
        <v>5</v>
      </c>
      <c r="F134" s="4">
        <v>1</v>
      </c>
      <c r="G134" s="4">
        <v>0</v>
      </c>
      <c r="H134" s="4">
        <v>1</v>
      </c>
      <c r="I134" s="72">
        <v>0.2</v>
      </c>
      <c r="J134" s="102">
        <v>0</v>
      </c>
      <c r="K134" s="17" t="s">
        <v>1439</v>
      </c>
      <c r="L134" s="17" t="s">
        <v>2776</v>
      </c>
      <c r="M134" s="6"/>
      <c r="N134" s="62" t="s">
        <v>2774</v>
      </c>
      <c r="O134" s="62" t="s">
        <v>2774</v>
      </c>
      <c r="P134" s="62" t="s">
        <v>2774</v>
      </c>
      <c r="Q134" s="62" t="s">
        <v>2774</v>
      </c>
      <c r="R134" s="64"/>
      <c r="S134" s="17" t="s">
        <v>1439</v>
      </c>
      <c r="T134" s="17" t="s">
        <v>1439</v>
      </c>
    </row>
    <row r="135" spans="1:31" s="29" customFormat="1" ht="17.25" customHeight="1">
      <c r="A135" s="120">
        <v>7206</v>
      </c>
      <c r="B135" s="127">
        <v>100</v>
      </c>
      <c r="C135" s="118" t="s">
        <v>2884</v>
      </c>
      <c r="D135" s="46">
        <v>117</v>
      </c>
      <c r="E135" s="102">
        <v>6</v>
      </c>
      <c r="F135" s="4">
        <v>3</v>
      </c>
      <c r="G135" s="4">
        <v>0</v>
      </c>
      <c r="H135" s="4">
        <v>3</v>
      </c>
      <c r="I135" s="72">
        <v>0.5</v>
      </c>
      <c r="J135" s="102">
        <v>0</v>
      </c>
      <c r="K135" s="17" t="s">
        <v>1439</v>
      </c>
      <c r="L135" s="17" t="s">
        <v>2776</v>
      </c>
      <c r="M135" s="6"/>
      <c r="N135" s="62" t="s">
        <v>2774</v>
      </c>
      <c r="O135" s="62" t="s">
        <v>2774</v>
      </c>
      <c r="P135" s="62" t="s">
        <v>2774</v>
      </c>
      <c r="Q135" s="62" t="s">
        <v>2774</v>
      </c>
      <c r="R135" s="64"/>
      <c r="S135" s="17" t="s">
        <v>1439</v>
      </c>
      <c r="T135" s="17" t="s">
        <v>1439</v>
      </c>
    </row>
    <row r="136" spans="1:31" s="29" customFormat="1" ht="17.25" customHeight="1">
      <c r="A136" s="120">
        <v>9629</v>
      </c>
      <c r="B136" s="127">
        <v>100</v>
      </c>
      <c r="C136" s="118" t="s">
        <v>2919</v>
      </c>
      <c r="D136" s="46">
        <v>41</v>
      </c>
      <c r="E136" s="102">
        <v>3</v>
      </c>
      <c r="F136" s="4">
        <v>0</v>
      </c>
      <c r="G136" s="4">
        <v>0</v>
      </c>
      <c r="H136" s="4">
        <v>0</v>
      </c>
      <c r="I136" s="72">
        <v>0</v>
      </c>
      <c r="J136" s="102">
        <v>0</v>
      </c>
      <c r="K136" s="17" t="s">
        <v>1439</v>
      </c>
      <c r="L136" s="17" t="s">
        <v>2776</v>
      </c>
      <c r="M136" s="6"/>
      <c r="N136" s="62" t="s">
        <v>2774</v>
      </c>
      <c r="O136" s="62" t="s">
        <v>2774</v>
      </c>
      <c r="P136" s="62" t="s">
        <v>2774</v>
      </c>
      <c r="Q136" s="62" t="s">
        <v>31</v>
      </c>
      <c r="R136" s="64"/>
      <c r="S136" s="17" t="s">
        <v>1439</v>
      </c>
      <c r="T136" s="17" t="s">
        <v>2776</v>
      </c>
    </row>
    <row r="137" spans="1:31" s="29" customFormat="1" ht="17.25" customHeight="1">
      <c r="A137" s="120">
        <v>8494</v>
      </c>
      <c r="B137" s="127">
        <v>101</v>
      </c>
      <c r="C137" s="118" t="s">
        <v>2920</v>
      </c>
      <c r="D137" s="46">
        <v>312</v>
      </c>
      <c r="E137" s="102">
        <v>16</v>
      </c>
      <c r="F137" s="4">
        <v>15</v>
      </c>
      <c r="G137" s="4">
        <v>0</v>
      </c>
      <c r="H137" s="4">
        <v>15</v>
      </c>
      <c r="I137" s="72">
        <v>0.9375</v>
      </c>
      <c r="J137" s="102">
        <v>0</v>
      </c>
      <c r="K137" s="17" t="s">
        <v>1439</v>
      </c>
      <c r="L137" s="17" t="s">
        <v>1439</v>
      </c>
      <c r="M137" s="6"/>
      <c r="N137" s="62" t="s">
        <v>2774</v>
      </c>
      <c r="O137" s="62" t="s">
        <v>2774</v>
      </c>
      <c r="P137" s="62" t="s">
        <v>2774</v>
      </c>
      <c r="Q137" s="62" t="s">
        <v>2774</v>
      </c>
      <c r="R137" s="64"/>
      <c r="S137" s="17" t="s">
        <v>1439</v>
      </c>
      <c r="T137" s="17" t="s">
        <v>1439</v>
      </c>
    </row>
    <row r="138" spans="1:31" s="29" customFormat="1" ht="17.25" customHeight="1">
      <c r="A138" s="120">
        <v>9201</v>
      </c>
      <c r="B138" s="127">
        <v>101</v>
      </c>
      <c r="C138" s="118" t="s">
        <v>2869</v>
      </c>
      <c r="D138" s="46">
        <v>216</v>
      </c>
      <c r="E138" s="102">
        <v>10</v>
      </c>
      <c r="F138" s="4">
        <v>3</v>
      </c>
      <c r="G138" s="4">
        <v>0</v>
      </c>
      <c r="H138" s="4">
        <v>3</v>
      </c>
      <c r="I138" s="72">
        <v>0.3</v>
      </c>
      <c r="J138" s="102">
        <v>0</v>
      </c>
      <c r="K138" s="17" t="s">
        <v>1439</v>
      </c>
      <c r="L138" s="17" t="s">
        <v>2776</v>
      </c>
      <c r="M138" s="6"/>
      <c r="N138" s="62" t="s">
        <v>2774</v>
      </c>
      <c r="O138" s="62" t="s">
        <v>2774</v>
      </c>
      <c r="P138" s="62" t="s">
        <v>31</v>
      </c>
      <c r="Q138" s="62" t="s">
        <v>31</v>
      </c>
      <c r="R138" s="64"/>
      <c r="S138" s="17" t="s">
        <v>1439</v>
      </c>
      <c r="T138" s="17" t="s">
        <v>1439</v>
      </c>
    </row>
    <row r="139" spans="1:31" s="29" customFormat="1" ht="17.25" customHeight="1">
      <c r="A139" s="120">
        <v>10574</v>
      </c>
      <c r="B139" s="127">
        <v>101</v>
      </c>
      <c r="C139" s="118" t="s">
        <v>2921</v>
      </c>
      <c r="D139" s="46">
        <v>163</v>
      </c>
      <c r="E139" s="102">
        <v>7</v>
      </c>
      <c r="F139" s="4">
        <v>1</v>
      </c>
      <c r="G139" s="4">
        <v>0</v>
      </c>
      <c r="H139" s="4">
        <v>1</v>
      </c>
      <c r="I139" s="72">
        <v>0.14285714285714285</v>
      </c>
      <c r="J139" s="102">
        <v>0</v>
      </c>
      <c r="K139" s="17" t="s">
        <v>1439</v>
      </c>
      <c r="L139" s="17" t="s">
        <v>2776</v>
      </c>
      <c r="M139" s="6"/>
      <c r="N139" s="62" t="s">
        <v>2774</v>
      </c>
      <c r="O139" s="62" t="s">
        <v>2774</v>
      </c>
      <c r="P139" s="62" t="s">
        <v>2774</v>
      </c>
      <c r="Q139" s="62" t="s">
        <v>31</v>
      </c>
      <c r="R139" s="71"/>
      <c r="S139" s="17" t="s">
        <v>1439</v>
      </c>
      <c r="T139" s="17" t="s">
        <v>2776</v>
      </c>
    </row>
    <row r="140" spans="1:31" s="29" customFormat="1" ht="17.25" customHeight="1">
      <c r="A140" s="125">
        <v>13940</v>
      </c>
      <c r="B140" s="127">
        <v>102</v>
      </c>
      <c r="C140" s="118" t="s">
        <v>2869</v>
      </c>
      <c r="D140" s="46">
        <v>170</v>
      </c>
      <c r="E140" s="102">
        <v>8</v>
      </c>
      <c r="F140" s="4">
        <v>0</v>
      </c>
      <c r="G140" s="4">
        <v>0</v>
      </c>
      <c r="H140" s="4">
        <v>0</v>
      </c>
      <c r="I140" s="72">
        <v>0</v>
      </c>
      <c r="J140" s="102">
        <v>0</v>
      </c>
      <c r="K140" s="17" t="s">
        <v>2776</v>
      </c>
      <c r="L140" s="17" t="s">
        <v>2776</v>
      </c>
      <c r="M140" s="6"/>
      <c r="N140" s="62" t="s">
        <v>31</v>
      </c>
      <c r="O140" s="62" t="s">
        <v>31</v>
      </c>
      <c r="P140" s="62" t="s">
        <v>31</v>
      </c>
      <c r="Q140" s="62" t="s">
        <v>31</v>
      </c>
      <c r="R140" s="71"/>
      <c r="S140" s="17" t="s">
        <v>2776</v>
      </c>
      <c r="T140" s="17" t="s">
        <v>2776</v>
      </c>
    </row>
    <row r="141" spans="1:31" s="29" customFormat="1" ht="17.25" customHeight="1">
      <c r="A141" s="136">
        <v>17776</v>
      </c>
      <c r="B141" s="127">
        <v>102</v>
      </c>
      <c r="C141" s="118" t="s">
        <v>2887</v>
      </c>
      <c r="D141" s="46">
        <v>0</v>
      </c>
      <c r="E141" s="102">
        <v>0</v>
      </c>
      <c r="F141" s="4">
        <v>31</v>
      </c>
      <c r="G141" s="4">
        <v>0</v>
      </c>
      <c r="H141" s="4">
        <v>31</v>
      </c>
      <c r="I141" s="72" t="e">
        <v>#DIV/0!</v>
      </c>
      <c r="J141" s="102">
        <v>0</v>
      </c>
      <c r="K141" s="17" t="s">
        <v>2776</v>
      </c>
      <c r="L141" s="17" t="s">
        <v>2776</v>
      </c>
      <c r="M141" s="6"/>
      <c r="N141" s="62" t="s">
        <v>2775</v>
      </c>
      <c r="O141" s="62" t="s">
        <v>31</v>
      </c>
      <c r="P141" s="62" t="s">
        <v>31</v>
      </c>
      <c r="Q141" s="62" t="s">
        <v>31</v>
      </c>
      <c r="R141" s="64"/>
      <c r="S141" s="17" t="s">
        <v>1439</v>
      </c>
      <c r="T141" s="17" t="s">
        <v>2776</v>
      </c>
    </row>
    <row r="142" spans="1:31" s="29" customFormat="1" ht="15.75">
      <c r="A142" s="79" t="s">
        <v>35</v>
      </c>
      <c r="B142" s="12"/>
      <c r="C142" s="121"/>
      <c r="D142" s="54" t="s">
        <v>36</v>
      </c>
      <c r="E142" s="54" t="s">
        <v>17</v>
      </c>
      <c r="F142" s="54" t="s">
        <v>18</v>
      </c>
      <c r="G142" s="54" t="s">
        <v>2567</v>
      </c>
      <c r="H142" s="54" t="s">
        <v>2568</v>
      </c>
      <c r="I142" s="55" t="s">
        <v>19</v>
      </c>
      <c r="J142" s="54" t="s">
        <v>293</v>
      </c>
      <c r="K142" s="56" t="s">
        <v>13</v>
      </c>
      <c r="L142" s="57" t="s">
        <v>14</v>
      </c>
      <c r="M142" s="58" t="s">
        <v>15</v>
      </c>
      <c r="N142" s="54" t="s">
        <v>22</v>
      </c>
      <c r="O142" s="54" t="s">
        <v>23</v>
      </c>
      <c r="P142" s="54" t="s">
        <v>24</v>
      </c>
      <c r="Q142" s="54" t="s">
        <v>25</v>
      </c>
      <c r="R142" s="40"/>
      <c r="S142" s="54" t="s">
        <v>16</v>
      </c>
      <c r="T142" s="54" t="s">
        <v>2398</v>
      </c>
    </row>
    <row r="143" spans="1:31" s="29" customFormat="1" ht="17.25" customHeight="1" thickBot="1">
      <c r="A143" s="36">
        <v>138</v>
      </c>
      <c r="B143" s="2"/>
      <c r="C143" s="36"/>
      <c r="D143" s="44">
        <v>22908</v>
      </c>
      <c r="E143" s="8">
        <v>1093</v>
      </c>
      <c r="F143" s="8">
        <v>499</v>
      </c>
      <c r="G143" s="8">
        <v>59</v>
      </c>
      <c r="H143" s="8">
        <v>440</v>
      </c>
      <c r="I143" s="5">
        <v>0.40256175663311983</v>
      </c>
      <c r="J143" s="161">
        <v>21</v>
      </c>
      <c r="K143" s="39">
        <v>99</v>
      </c>
      <c r="L143" s="39">
        <v>7</v>
      </c>
      <c r="M143" s="39">
        <v>0</v>
      </c>
      <c r="N143" s="38">
        <v>104</v>
      </c>
      <c r="O143" s="162">
        <v>67</v>
      </c>
      <c r="P143" s="162">
        <v>61</v>
      </c>
      <c r="Q143" s="162">
        <v>50</v>
      </c>
      <c r="R143" s="38"/>
      <c r="S143" s="1">
        <v>129</v>
      </c>
      <c r="T143" s="1">
        <v>81</v>
      </c>
    </row>
    <row r="144" spans="1:31" s="29" customFormat="1" ht="17.25" customHeight="1" thickBot="1">
      <c r="A144" s="22"/>
      <c r="B144" s="3"/>
      <c r="C144" s="245"/>
      <c r="D144" s="245"/>
      <c r="E144" s="245"/>
      <c r="F144" s="94"/>
      <c r="G144" s="94"/>
      <c r="H144" s="94"/>
      <c r="I144" s="9"/>
      <c r="J144" s="255" t="s">
        <v>12</v>
      </c>
      <c r="K144" s="265"/>
      <c r="L144" s="265"/>
      <c r="M144" s="265"/>
      <c r="N144" s="265"/>
      <c r="O144" s="265"/>
      <c r="P144" s="265"/>
      <c r="Q144" s="266"/>
      <c r="R144" s="3"/>
      <c r="S144" s="22"/>
      <c r="T144" s="34"/>
      <c r="AB144" s="61"/>
      <c r="AC144" s="61"/>
      <c r="AD144" s="61"/>
      <c r="AE144" s="61"/>
    </row>
    <row r="145" spans="1:31" ht="17.25" customHeight="1" thickBot="1">
      <c r="A145" s="22"/>
      <c r="B145" s="24"/>
      <c r="AB145" s="61"/>
      <c r="AC145" s="61"/>
      <c r="AD145" s="61"/>
      <c r="AE145" s="61"/>
    </row>
    <row r="146" spans="1:31" ht="17.25" customHeight="1" thickBot="1">
      <c r="A146" s="180"/>
      <c r="B146" s="181" t="s">
        <v>10</v>
      </c>
      <c r="K146" s="49"/>
      <c r="L146" s="41"/>
      <c r="M146" s="48"/>
      <c r="N146" s="261"/>
      <c r="O146" s="261"/>
      <c r="P146" s="48"/>
      <c r="Q146" s="49"/>
    </row>
    <row r="147" spans="1:31" ht="17.25" customHeight="1" thickBot="1">
      <c r="A147" s="182" t="s">
        <v>1577</v>
      </c>
      <c r="B147" s="181" t="s">
        <v>1578</v>
      </c>
      <c r="K147" s="49"/>
      <c r="L147" s="41"/>
      <c r="M147" s="48"/>
      <c r="N147" s="260"/>
      <c r="O147" s="260"/>
      <c r="P147" s="48"/>
      <c r="Q147" s="49"/>
    </row>
    <row r="148" spans="1:31" ht="17.25" customHeight="1" thickBot="1">
      <c r="A148" s="182" t="s">
        <v>1573</v>
      </c>
      <c r="B148" s="181" t="s">
        <v>1579</v>
      </c>
      <c r="C148" s="27"/>
      <c r="K148" s="41"/>
      <c r="L148" s="41"/>
      <c r="M148" s="41"/>
      <c r="N148" s="41"/>
      <c r="O148" s="41"/>
      <c r="P148" s="41"/>
      <c r="Q148" s="42"/>
    </row>
    <row r="149" spans="1:31" ht="17.25" customHeight="1" thickBot="1">
      <c r="A149" s="183"/>
      <c r="B149" s="184" t="s">
        <v>11</v>
      </c>
      <c r="C149" s="27"/>
      <c r="K149" s="49"/>
      <c r="L149" s="41"/>
      <c r="M149" s="48"/>
      <c r="N149" s="261"/>
      <c r="O149" s="261"/>
      <c r="P149" s="48"/>
      <c r="Q149" s="49"/>
    </row>
    <row r="150" spans="1:31" ht="17.25" customHeight="1" thickBot="1">
      <c r="A150" s="185"/>
      <c r="B150" s="184" t="s">
        <v>20</v>
      </c>
      <c r="C150" s="27"/>
      <c r="K150" s="49"/>
      <c r="L150" s="41"/>
      <c r="M150" s="48"/>
      <c r="N150" s="260"/>
      <c r="O150" s="260"/>
      <c r="P150" s="48"/>
      <c r="Q150" s="49"/>
    </row>
    <row r="151" spans="1:31" ht="17.25" customHeight="1" thickBot="1">
      <c r="A151" s="186" t="s">
        <v>1439</v>
      </c>
      <c r="B151" s="187" t="s">
        <v>1572</v>
      </c>
      <c r="C151" s="27"/>
    </row>
    <row r="152" spans="1:31" ht="13.5" thickBot="1">
      <c r="A152" s="186" t="s">
        <v>1580</v>
      </c>
      <c r="B152" s="187" t="s">
        <v>1581</v>
      </c>
      <c r="C152" s="27"/>
    </row>
    <row r="153" spans="1:31" ht="13.5" thickBot="1">
      <c r="A153" s="188" t="s">
        <v>1582</v>
      </c>
      <c r="B153" s="187" t="s">
        <v>34</v>
      </c>
    </row>
    <row r="154" spans="1:31" ht="13.5" thickBot="1">
      <c r="A154" s="189" t="s">
        <v>31</v>
      </c>
      <c r="B154" s="187" t="s">
        <v>32</v>
      </c>
    </row>
    <row r="155" spans="1:31" ht="13.5" thickBot="1">
      <c r="A155" s="77" t="s">
        <v>33</v>
      </c>
      <c r="B155" s="187" t="s">
        <v>2277</v>
      </c>
    </row>
  </sheetData>
  <sortState xmlns:xlrd2="http://schemas.microsoft.com/office/spreadsheetml/2017/richdata2" ref="A4:T141">
    <sortCondition ref="B4:B141"/>
    <sortCondition ref="A4:A141"/>
  </sortState>
  <mergeCells count="9">
    <mergeCell ref="N147:O147"/>
    <mergeCell ref="N149:O149"/>
    <mergeCell ref="N150:O150"/>
    <mergeCell ref="N1:Q1"/>
    <mergeCell ref="A2:C2"/>
    <mergeCell ref="C144:E144"/>
    <mergeCell ref="N146:O146"/>
    <mergeCell ref="J2:Q2"/>
    <mergeCell ref="J144:Q144"/>
  </mergeCells>
  <conditionalFormatting sqref="S4:T141">
    <cfRule type="notContainsText" dxfId="259" priority="45" operator="notContains" text="x">
      <formula>ISERROR(SEARCH("x",S4))</formula>
    </cfRule>
    <cfRule type="containsText" dxfId="258" priority="46" operator="containsText" text="x">
      <formula>NOT(ISERROR(SEARCH("x",S4)))</formula>
    </cfRule>
  </conditionalFormatting>
  <conditionalFormatting sqref="N4:Q141">
    <cfRule type="cellIs" dxfId="257" priority="29" operator="equal">
      <formula>"No Record"</formula>
    </cfRule>
    <cfRule type="cellIs" dxfId="256" priority="30" operator="equal">
      <formula>"Yes"</formula>
    </cfRule>
    <cfRule type="cellIs" dxfId="255" priority="31" operator="equal">
      <formula>"Need"</formula>
    </cfRule>
  </conditionalFormatting>
  <conditionalFormatting sqref="I4:I141">
    <cfRule type="cellIs" dxfId="254" priority="16" operator="between">
      <formula>-5</formula>
      <formula>-0.01</formula>
    </cfRule>
    <cfRule type="cellIs" dxfId="253" priority="17" operator="between">
      <formula>0</formula>
      <formula>0</formula>
    </cfRule>
    <cfRule type="cellIs" dxfId="252" priority="20" operator="between">
      <formula>0.01</formula>
      <formula>0.499</formula>
    </cfRule>
    <cfRule type="cellIs" dxfId="251" priority="21" operator="between">
      <formula>0.5</formula>
      <formula>0.999</formula>
    </cfRule>
    <cfRule type="cellIs" dxfId="250" priority="22" operator="between">
      <formula>1</formula>
      <formula>15</formula>
    </cfRule>
  </conditionalFormatting>
  <conditionalFormatting sqref="I143">
    <cfRule type="cellIs" dxfId="249" priority="13" operator="lessThan">
      <formula>0</formula>
    </cfRule>
  </conditionalFormatting>
  <conditionalFormatting sqref="J4:J141">
    <cfRule type="cellIs" dxfId="248" priority="7" operator="equal">
      <formula>1</formula>
    </cfRule>
    <cfRule type="cellIs" dxfId="247" priority="8" operator="equal">
      <formula>2</formula>
    </cfRule>
  </conditionalFormatting>
  <conditionalFormatting sqref="K4:L141">
    <cfRule type="containsText" dxfId="246" priority="4" operator="containsText" text="X">
      <formula>NOT(ISERROR(SEARCH("X",K4)))</formula>
    </cfRule>
    <cfRule type="notContainsText" dxfId="245" priority="33" operator="notContains" text="x">
      <formula>ISERROR(SEARCH("x",K4))</formula>
    </cfRule>
  </conditionalFormatting>
  <conditionalFormatting sqref="M4:M141">
    <cfRule type="containsText" dxfId="244" priority="5" operator="containsText" text="N">
      <formula>NOT(ISERROR(SEARCH("N",M4)))</formula>
    </cfRule>
    <cfRule type="containsBlanks" dxfId="243" priority="6">
      <formula>LEN(TRIM(M4))=0</formula>
    </cfRule>
    <cfRule type="containsText" dxfId="242" priority="34" operator="containsText" text="Y">
      <formula>NOT(ISERROR(SEARCH("Y",M4)))</formula>
    </cfRule>
  </conditionalFormatting>
  <conditionalFormatting sqref="G4:G141">
    <cfRule type="cellIs" dxfId="241" priority="3" operator="greaterThan">
      <formula>0</formula>
    </cfRule>
  </conditionalFormatting>
  <conditionalFormatting sqref="G143">
    <cfRule type="cellIs" dxfId="240" priority="1" operator="greaterThan">
      <formula>0</formula>
    </cfRule>
  </conditionalFormatting>
  <printOptions horizontalCentered="1"/>
  <pageMargins left="0.25" right="0.25" top="0.75" bottom="0.5" header="0.25" footer="0.25"/>
  <pageSetup scale="67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E80"/>
  <sheetViews>
    <sheetView zoomScale="75" zoomScaleNormal="75" zoomScaleSheetLayoutView="75" workbookViewId="0">
      <pane ySplit="3" topLeftCell="A4" activePane="bottomLeft" state="frozen"/>
      <selection activeCell="Y8" sqref="Y8"/>
      <selection pane="bottomLeft" activeCell="Y8" sqref="Y8"/>
    </sheetView>
  </sheetViews>
  <sheetFormatPr defaultColWidth="7.140625" defaultRowHeight="12.75"/>
  <cols>
    <col min="1" max="1" width="11.42578125" style="24" customWidth="1"/>
    <col min="2" max="2" width="6.285156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7.140625" style="26" customWidth="1"/>
    <col min="9" max="10" width="12" style="10" customWidth="1"/>
    <col min="11" max="12" width="12.85546875" style="18" customWidth="1"/>
    <col min="13" max="13" width="13.42578125" style="18" customWidth="1"/>
    <col min="14" max="14" width="12.5703125" style="18" bestFit="1" customWidth="1"/>
    <col min="15" max="15" width="11.7109375" style="18" customWidth="1"/>
    <col min="16" max="16" width="12.7109375" style="18" customWidth="1"/>
    <col min="17" max="17" width="12.5703125" style="25" bestFit="1" customWidth="1"/>
    <col min="18" max="18" width="1.85546875" style="18" customWidth="1"/>
    <col min="19" max="19" width="12.85546875" style="18" customWidth="1"/>
    <col min="20" max="20" width="12.5703125" style="18" customWidth="1"/>
    <col min="21" max="27" width="7.140625" style="28"/>
    <col min="28" max="28" width="35.7109375" style="28" bestFit="1" customWidth="1"/>
    <col min="29" max="29" width="39.5703125" style="28" bestFit="1" customWidth="1"/>
    <col min="30" max="30" width="42" style="28" bestFit="1" customWidth="1"/>
    <col min="31" max="31" width="37.85546875" style="28" bestFit="1" customWidth="1"/>
    <col min="32" max="16384" width="7.140625" style="28"/>
  </cols>
  <sheetData>
    <row r="1" spans="1:20" ht="133.5" customHeight="1" thickBot="1">
      <c r="A1" s="78" t="s">
        <v>5</v>
      </c>
      <c r="B1" s="50" t="s">
        <v>4</v>
      </c>
      <c r="C1" s="13" t="s">
        <v>8</v>
      </c>
      <c r="D1" s="47" t="s">
        <v>21</v>
      </c>
      <c r="E1" s="13" t="s">
        <v>9</v>
      </c>
      <c r="F1" s="35" t="s">
        <v>7</v>
      </c>
      <c r="G1" s="35" t="s">
        <v>2567</v>
      </c>
      <c r="H1" s="35" t="s">
        <v>2568</v>
      </c>
      <c r="I1" s="15" t="s">
        <v>6</v>
      </c>
      <c r="J1" s="16" t="s">
        <v>292</v>
      </c>
      <c r="K1" s="14" t="s">
        <v>1574</v>
      </c>
      <c r="L1" s="14" t="s">
        <v>1575</v>
      </c>
      <c r="M1" s="14" t="s">
        <v>1576</v>
      </c>
      <c r="N1" s="262" t="s">
        <v>26</v>
      </c>
      <c r="O1" s="263"/>
      <c r="P1" s="263"/>
      <c r="Q1" s="264"/>
      <c r="R1" s="19"/>
      <c r="S1" s="13" t="s">
        <v>1583</v>
      </c>
      <c r="T1" s="14" t="s">
        <v>2399</v>
      </c>
    </row>
    <row r="2" spans="1:20" ht="16.5" thickBot="1">
      <c r="A2" s="256">
        <v>44579</v>
      </c>
      <c r="B2" s="257"/>
      <c r="C2" s="257"/>
      <c r="D2" s="51"/>
      <c r="E2" s="52"/>
      <c r="F2" s="52"/>
      <c r="G2" s="52"/>
      <c r="H2" s="52"/>
      <c r="I2" s="53"/>
      <c r="J2" s="252" t="s">
        <v>12</v>
      </c>
      <c r="K2" s="253"/>
      <c r="L2" s="253"/>
      <c r="M2" s="253"/>
      <c r="N2" s="253"/>
      <c r="O2" s="253"/>
      <c r="P2" s="253"/>
      <c r="Q2" s="254"/>
      <c r="R2" s="20"/>
      <c r="S2" s="59"/>
      <c r="T2" s="60"/>
    </row>
    <row r="3" spans="1:20" s="29" customFormat="1" ht="44.25" customHeight="1">
      <c r="A3" s="112" t="s">
        <v>61</v>
      </c>
      <c r="B3" s="66"/>
      <c r="C3" s="24"/>
      <c r="D3" s="45"/>
      <c r="E3" s="26"/>
      <c r="F3" s="26"/>
      <c r="G3" s="26"/>
      <c r="H3" s="26"/>
      <c r="I3" s="191"/>
      <c r="J3" s="164" t="s">
        <v>1484</v>
      </c>
      <c r="K3" s="69" t="s">
        <v>1</v>
      </c>
      <c r="L3" s="69" t="s">
        <v>0</v>
      </c>
      <c r="M3" s="69" t="s">
        <v>3</v>
      </c>
      <c r="N3" s="76" t="s">
        <v>27</v>
      </c>
      <c r="O3" s="76" t="s">
        <v>29</v>
      </c>
      <c r="P3" s="76" t="s">
        <v>30</v>
      </c>
      <c r="Q3" s="76" t="s">
        <v>28</v>
      </c>
      <c r="R3" s="23"/>
      <c r="S3" s="70" t="s">
        <v>2</v>
      </c>
      <c r="T3" s="78" t="s">
        <v>2397</v>
      </c>
    </row>
    <row r="4" spans="1:20" s="29" customFormat="1" ht="17.25" customHeight="1">
      <c r="A4" s="120">
        <v>8954</v>
      </c>
      <c r="B4" s="127">
        <v>103</v>
      </c>
      <c r="C4" s="118" t="s">
        <v>2922</v>
      </c>
      <c r="D4" s="46">
        <v>324</v>
      </c>
      <c r="E4" s="102">
        <v>16</v>
      </c>
      <c r="F4" s="4">
        <v>6</v>
      </c>
      <c r="G4" s="4">
        <v>1</v>
      </c>
      <c r="H4" s="4">
        <v>5</v>
      </c>
      <c r="I4" s="72">
        <v>0.3125</v>
      </c>
      <c r="J4" s="102">
        <v>1</v>
      </c>
      <c r="K4" s="17" t="s">
        <v>1439</v>
      </c>
      <c r="L4" s="17" t="s">
        <v>1439</v>
      </c>
      <c r="M4" s="6"/>
      <c r="N4" s="62" t="s">
        <v>2774</v>
      </c>
      <c r="O4" s="62" t="s">
        <v>2774</v>
      </c>
      <c r="P4" s="62" t="s">
        <v>2774</v>
      </c>
      <c r="Q4" s="62" t="s">
        <v>2775</v>
      </c>
      <c r="R4" s="64"/>
      <c r="S4" s="17" t="s">
        <v>1439</v>
      </c>
      <c r="T4" s="17" t="s">
        <v>1439</v>
      </c>
    </row>
    <row r="5" spans="1:20" s="29" customFormat="1" ht="17.25" customHeight="1">
      <c r="A5" s="120">
        <v>9337</v>
      </c>
      <c r="B5" s="127">
        <v>103</v>
      </c>
      <c r="C5" s="118" t="s">
        <v>2923</v>
      </c>
      <c r="D5" s="46">
        <v>266</v>
      </c>
      <c r="E5" s="102">
        <v>13</v>
      </c>
      <c r="F5" s="4">
        <v>3</v>
      </c>
      <c r="G5" s="4">
        <v>0</v>
      </c>
      <c r="H5" s="4">
        <v>3</v>
      </c>
      <c r="I5" s="72">
        <v>0.23076923076923078</v>
      </c>
      <c r="J5" s="102">
        <v>0</v>
      </c>
      <c r="K5" s="17" t="s">
        <v>1439</v>
      </c>
      <c r="L5" s="17" t="s">
        <v>2776</v>
      </c>
      <c r="M5" s="6"/>
      <c r="N5" s="62" t="s">
        <v>2774</v>
      </c>
      <c r="O5" s="62" t="s">
        <v>2774</v>
      </c>
      <c r="P5" s="62" t="s">
        <v>2774</v>
      </c>
      <c r="Q5" s="62" t="s">
        <v>2774</v>
      </c>
      <c r="R5" s="64"/>
      <c r="S5" s="17" t="s">
        <v>1439</v>
      </c>
      <c r="T5" s="17" t="s">
        <v>1439</v>
      </c>
    </row>
    <row r="6" spans="1:20" s="29" customFormat="1" ht="17.25" customHeight="1">
      <c r="A6" s="120">
        <v>11862</v>
      </c>
      <c r="B6" s="127">
        <v>103</v>
      </c>
      <c r="C6" s="118" t="s">
        <v>2924</v>
      </c>
      <c r="D6" s="46">
        <v>271</v>
      </c>
      <c r="E6" s="102">
        <v>13</v>
      </c>
      <c r="F6" s="4">
        <v>8</v>
      </c>
      <c r="G6" s="4">
        <v>0</v>
      </c>
      <c r="H6" s="4">
        <v>8</v>
      </c>
      <c r="I6" s="72">
        <v>0.61538461538461542</v>
      </c>
      <c r="J6" s="102">
        <v>1</v>
      </c>
      <c r="K6" s="17" t="s">
        <v>1439</v>
      </c>
      <c r="L6" s="17" t="s">
        <v>2776</v>
      </c>
      <c r="M6" s="6"/>
      <c r="N6" s="62" t="s">
        <v>2775</v>
      </c>
      <c r="O6" s="62" t="s">
        <v>2774</v>
      </c>
      <c r="P6" s="62" t="s">
        <v>2774</v>
      </c>
      <c r="Q6" s="62" t="s">
        <v>2774</v>
      </c>
      <c r="R6" s="64"/>
      <c r="S6" s="17" t="s">
        <v>1439</v>
      </c>
      <c r="T6" s="17" t="s">
        <v>1439</v>
      </c>
    </row>
    <row r="7" spans="1:20" s="29" customFormat="1" ht="17.25" customHeight="1">
      <c r="A7" s="120">
        <v>16546</v>
      </c>
      <c r="B7" s="127">
        <v>103</v>
      </c>
      <c r="C7" s="118" t="s">
        <v>2924</v>
      </c>
      <c r="D7" s="46">
        <v>39</v>
      </c>
      <c r="E7" s="102">
        <v>3</v>
      </c>
      <c r="F7" s="4">
        <v>1</v>
      </c>
      <c r="G7" s="4">
        <v>0</v>
      </c>
      <c r="H7" s="4">
        <v>1</v>
      </c>
      <c r="I7" s="72">
        <v>0.33333333333333331</v>
      </c>
      <c r="J7" s="102">
        <v>0</v>
      </c>
      <c r="K7" s="17" t="s">
        <v>1439</v>
      </c>
      <c r="L7" s="17" t="s">
        <v>2776</v>
      </c>
      <c r="M7" s="6"/>
      <c r="N7" s="62" t="s">
        <v>2774</v>
      </c>
      <c r="O7" s="62" t="s">
        <v>2774</v>
      </c>
      <c r="P7" s="62" t="s">
        <v>2774</v>
      </c>
      <c r="Q7" s="62" t="s">
        <v>2774</v>
      </c>
      <c r="R7" s="71"/>
      <c r="S7" s="17" t="s">
        <v>1439</v>
      </c>
      <c r="T7" s="17" t="s">
        <v>1439</v>
      </c>
    </row>
    <row r="8" spans="1:20" s="29" customFormat="1" ht="17.25" customHeight="1">
      <c r="A8" s="120">
        <v>799</v>
      </c>
      <c r="B8" s="127">
        <v>104</v>
      </c>
      <c r="C8" s="118" t="s">
        <v>45</v>
      </c>
      <c r="D8" s="46">
        <v>1746</v>
      </c>
      <c r="E8" s="102">
        <v>20</v>
      </c>
      <c r="F8" s="4">
        <v>8</v>
      </c>
      <c r="G8" s="4">
        <v>1</v>
      </c>
      <c r="H8" s="4">
        <v>7</v>
      </c>
      <c r="I8" s="72">
        <v>0.35</v>
      </c>
      <c r="J8" s="102">
        <v>1</v>
      </c>
      <c r="K8" s="17" t="s">
        <v>1439</v>
      </c>
      <c r="L8" s="17" t="s">
        <v>1439</v>
      </c>
      <c r="M8" s="6"/>
      <c r="N8" s="62" t="s">
        <v>2774</v>
      </c>
      <c r="O8" s="62" t="s">
        <v>2774</v>
      </c>
      <c r="P8" s="62" t="s">
        <v>2774</v>
      </c>
      <c r="Q8" s="62" t="s">
        <v>2774</v>
      </c>
      <c r="R8" s="71"/>
      <c r="S8" s="17" t="s">
        <v>1439</v>
      </c>
      <c r="T8" s="17" t="s">
        <v>1439</v>
      </c>
    </row>
    <row r="9" spans="1:20" s="29" customFormat="1" ht="17.25" customHeight="1">
      <c r="A9" s="120">
        <v>11937</v>
      </c>
      <c r="B9" s="127">
        <v>104</v>
      </c>
      <c r="C9" s="118" t="s">
        <v>45</v>
      </c>
      <c r="D9" s="46">
        <v>341</v>
      </c>
      <c r="E9" s="102">
        <v>17</v>
      </c>
      <c r="F9" s="4">
        <v>5</v>
      </c>
      <c r="G9" s="4">
        <v>2</v>
      </c>
      <c r="H9" s="4">
        <v>3</v>
      </c>
      <c r="I9" s="72">
        <v>0.17647058823529413</v>
      </c>
      <c r="J9" s="102">
        <v>0</v>
      </c>
      <c r="K9" s="17" t="s">
        <v>1439</v>
      </c>
      <c r="L9" s="17" t="s">
        <v>2776</v>
      </c>
      <c r="M9" s="6"/>
      <c r="N9" s="62" t="s">
        <v>2774</v>
      </c>
      <c r="O9" s="62" t="s">
        <v>2774</v>
      </c>
      <c r="P9" s="62" t="s">
        <v>2775</v>
      </c>
      <c r="Q9" s="62" t="s">
        <v>2774</v>
      </c>
      <c r="R9" s="64"/>
      <c r="S9" s="17" t="s">
        <v>1439</v>
      </c>
      <c r="T9" s="17" t="s">
        <v>1439</v>
      </c>
    </row>
    <row r="10" spans="1:20" s="29" customFormat="1" ht="17.25" customHeight="1">
      <c r="A10" s="120">
        <v>15852</v>
      </c>
      <c r="B10" s="127">
        <v>104</v>
      </c>
      <c r="C10" s="118" t="s">
        <v>45</v>
      </c>
      <c r="D10" s="46">
        <v>56</v>
      </c>
      <c r="E10" s="102">
        <v>3</v>
      </c>
      <c r="F10" s="4">
        <v>2</v>
      </c>
      <c r="G10" s="4">
        <v>0</v>
      </c>
      <c r="H10" s="4">
        <v>2</v>
      </c>
      <c r="I10" s="72">
        <v>0.66666666666666663</v>
      </c>
      <c r="J10" s="102">
        <v>0</v>
      </c>
      <c r="K10" s="17" t="s">
        <v>2776</v>
      </c>
      <c r="L10" s="17" t="s">
        <v>2776</v>
      </c>
      <c r="M10" s="6"/>
      <c r="N10" s="62" t="s">
        <v>2774</v>
      </c>
      <c r="O10" s="62" t="s">
        <v>31</v>
      </c>
      <c r="P10" s="62" t="s">
        <v>31</v>
      </c>
      <c r="Q10" s="62" t="s">
        <v>31</v>
      </c>
      <c r="R10" s="64"/>
      <c r="S10" s="17" t="s">
        <v>1439</v>
      </c>
      <c r="T10" s="17" t="s">
        <v>2776</v>
      </c>
    </row>
    <row r="11" spans="1:20" s="29" customFormat="1" ht="17.25" customHeight="1">
      <c r="A11" s="120">
        <v>4370</v>
      </c>
      <c r="B11" s="127">
        <v>105</v>
      </c>
      <c r="C11" s="118" t="s">
        <v>45</v>
      </c>
      <c r="D11" s="46">
        <v>185</v>
      </c>
      <c r="E11" s="102">
        <v>9</v>
      </c>
      <c r="F11" s="4">
        <v>0</v>
      </c>
      <c r="G11" s="4">
        <v>0</v>
      </c>
      <c r="H11" s="4">
        <v>0</v>
      </c>
      <c r="I11" s="72">
        <v>0</v>
      </c>
      <c r="J11" s="102">
        <v>0</v>
      </c>
      <c r="K11" s="17" t="s">
        <v>1439</v>
      </c>
      <c r="L11" s="17" t="s">
        <v>2776</v>
      </c>
      <c r="M11" s="6"/>
      <c r="N11" s="62" t="s">
        <v>2774</v>
      </c>
      <c r="O11" s="62" t="s">
        <v>31</v>
      </c>
      <c r="P11" s="62" t="s">
        <v>31</v>
      </c>
      <c r="Q11" s="62" t="s">
        <v>31</v>
      </c>
      <c r="R11" s="64"/>
      <c r="S11" s="17" t="s">
        <v>1439</v>
      </c>
      <c r="T11" s="17" t="s">
        <v>2776</v>
      </c>
    </row>
    <row r="12" spans="1:20" s="30" customFormat="1" ht="17.25" customHeight="1">
      <c r="A12" s="120">
        <v>10646</v>
      </c>
      <c r="B12" s="127">
        <v>105</v>
      </c>
      <c r="C12" s="118" t="s">
        <v>2925</v>
      </c>
      <c r="D12" s="46">
        <v>143</v>
      </c>
      <c r="E12" s="102">
        <v>7</v>
      </c>
      <c r="F12" s="4">
        <v>1</v>
      </c>
      <c r="G12" s="4">
        <v>0</v>
      </c>
      <c r="H12" s="4">
        <v>1</v>
      </c>
      <c r="I12" s="72">
        <v>0.14285714285714285</v>
      </c>
      <c r="J12" s="102">
        <v>0</v>
      </c>
      <c r="K12" s="17" t="s">
        <v>1439</v>
      </c>
      <c r="L12" s="17" t="s">
        <v>2776</v>
      </c>
      <c r="M12" s="6"/>
      <c r="N12" s="62" t="s">
        <v>2774</v>
      </c>
      <c r="O12" s="62" t="s">
        <v>2774</v>
      </c>
      <c r="P12" s="62" t="s">
        <v>2774</v>
      </c>
      <c r="Q12" s="62" t="s">
        <v>2774</v>
      </c>
      <c r="R12" s="64"/>
      <c r="S12" s="17" t="s">
        <v>1439</v>
      </c>
      <c r="T12" s="17" t="s">
        <v>1439</v>
      </c>
    </row>
    <row r="13" spans="1:20" s="29" customFormat="1" ht="17.25" customHeight="1">
      <c r="A13" s="120">
        <v>11414</v>
      </c>
      <c r="B13" s="127">
        <v>105</v>
      </c>
      <c r="C13" s="118" t="s">
        <v>45</v>
      </c>
      <c r="D13" s="46">
        <v>59</v>
      </c>
      <c r="E13" s="102">
        <v>3</v>
      </c>
      <c r="F13" s="4">
        <v>0</v>
      </c>
      <c r="G13" s="4">
        <v>0</v>
      </c>
      <c r="H13" s="4">
        <v>0</v>
      </c>
      <c r="I13" s="72">
        <v>0</v>
      </c>
      <c r="J13" s="102">
        <v>0</v>
      </c>
      <c r="K13" s="17" t="s">
        <v>1439</v>
      </c>
      <c r="L13" s="17" t="s">
        <v>2776</v>
      </c>
      <c r="M13" s="6"/>
      <c r="N13" s="62" t="s">
        <v>2774</v>
      </c>
      <c r="O13" s="62" t="s">
        <v>2774</v>
      </c>
      <c r="P13" s="62" t="s">
        <v>2774</v>
      </c>
      <c r="Q13" s="62" t="s">
        <v>2774</v>
      </c>
      <c r="R13" s="64"/>
      <c r="S13" s="17" t="s">
        <v>1439</v>
      </c>
      <c r="T13" s="17" t="s">
        <v>1439</v>
      </c>
    </row>
    <row r="14" spans="1:20" s="29" customFormat="1" ht="17.25" customHeight="1">
      <c r="A14" s="120">
        <v>5052</v>
      </c>
      <c r="B14" s="127">
        <v>106</v>
      </c>
      <c r="C14" s="118" t="s">
        <v>45</v>
      </c>
      <c r="D14" s="46">
        <v>273</v>
      </c>
      <c r="E14" s="102">
        <v>12</v>
      </c>
      <c r="F14" s="4">
        <v>3</v>
      </c>
      <c r="G14" s="4">
        <v>0</v>
      </c>
      <c r="H14" s="4">
        <v>3</v>
      </c>
      <c r="I14" s="72">
        <v>0.25</v>
      </c>
      <c r="J14" s="102">
        <v>0</v>
      </c>
      <c r="K14" s="17" t="s">
        <v>1439</v>
      </c>
      <c r="L14" s="17" t="s">
        <v>2776</v>
      </c>
      <c r="M14" s="6"/>
      <c r="N14" s="62" t="s">
        <v>2775</v>
      </c>
      <c r="O14" s="62" t="s">
        <v>2774</v>
      </c>
      <c r="P14" s="62" t="s">
        <v>2774</v>
      </c>
      <c r="Q14" s="62" t="s">
        <v>2774</v>
      </c>
      <c r="R14" s="64"/>
      <c r="S14" s="17" t="s">
        <v>1439</v>
      </c>
      <c r="T14" s="17" t="s">
        <v>1439</v>
      </c>
    </row>
    <row r="15" spans="1:20" s="29" customFormat="1" ht="17.25" customHeight="1">
      <c r="A15" s="120">
        <v>5656</v>
      </c>
      <c r="B15" s="127">
        <v>106</v>
      </c>
      <c r="C15" s="118" t="s">
        <v>45</v>
      </c>
      <c r="D15" s="46">
        <v>257</v>
      </c>
      <c r="E15" s="102">
        <v>13</v>
      </c>
      <c r="F15" s="4">
        <v>6</v>
      </c>
      <c r="G15" s="4">
        <v>0</v>
      </c>
      <c r="H15" s="4">
        <v>6</v>
      </c>
      <c r="I15" s="72">
        <v>0.46153846153846156</v>
      </c>
      <c r="J15" s="102">
        <v>0</v>
      </c>
      <c r="K15" s="17" t="s">
        <v>1439</v>
      </c>
      <c r="L15" s="17" t="s">
        <v>2776</v>
      </c>
      <c r="M15" s="6"/>
      <c r="N15" s="62" t="s">
        <v>2774</v>
      </c>
      <c r="O15" s="62" t="s">
        <v>2774</v>
      </c>
      <c r="P15" s="62" t="s">
        <v>2774</v>
      </c>
      <c r="Q15" s="62" t="s">
        <v>2774</v>
      </c>
      <c r="R15" s="64"/>
      <c r="S15" s="17" t="s">
        <v>1439</v>
      </c>
      <c r="T15" s="17" t="s">
        <v>1439</v>
      </c>
    </row>
    <row r="16" spans="1:20" s="29" customFormat="1" ht="17.25" customHeight="1">
      <c r="A16" s="120">
        <v>11169</v>
      </c>
      <c r="B16" s="127">
        <v>106</v>
      </c>
      <c r="C16" s="118" t="s">
        <v>45</v>
      </c>
      <c r="D16" s="46">
        <v>131</v>
      </c>
      <c r="E16" s="102">
        <v>6</v>
      </c>
      <c r="F16" s="4">
        <v>0</v>
      </c>
      <c r="G16" s="4">
        <v>4</v>
      </c>
      <c r="H16" s="4">
        <v>-4</v>
      </c>
      <c r="I16" s="72">
        <v>-0.66666666666666663</v>
      </c>
      <c r="J16" s="102">
        <v>0</v>
      </c>
      <c r="K16" s="17" t="s">
        <v>1439</v>
      </c>
      <c r="L16" s="17" t="s">
        <v>2776</v>
      </c>
      <c r="M16" s="6"/>
      <c r="N16" s="62" t="s">
        <v>2774</v>
      </c>
      <c r="O16" s="62" t="s">
        <v>31</v>
      </c>
      <c r="P16" s="62" t="s">
        <v>31</v>
      </c>
      <c r="Q16" s="62" t="s">
        <v>31</v>
      </c>
      <c r="R16" s="73"/>
      <c r="S16" s="17" t="s">
        <v>1439</v>
      </c>
      <c r="T16" s="17" t="s">
        <v>2776</v>
      </c>
    </row>
    <row r="17" spans="1:20" s="29" customFormat="1" ht="17.25" customHeight="1">
      <c r="A17" s="120">
        <v>11716</v>
      </c>
      <c r="B17" s="127">
        <v>106</v>
      </c>
      <c r="C17" s="118" t="s">
        <v>2926</v>
      </c>
      <c r="D17" s="46">
        <v>261</v>
      </c>
      <c r="E17" s="102">
        <v>12</v>
      </c>
      <c r="F17" s="4">
        <v>7</v>
      </c>
      <c r="G17" s="4">
        <v>1</v>
      </c>
      <c r="H17" s="4">
        <v>6</v>
      </c>
      <c r="I17" s="72">
        <v>0.5</v>
      </c>
      <c r="J17" s="102">
        <v>2</v>
      </c>
      <c r="K17" s="17" t="s">
        <v>1439</v>
      </c>
      <c r="L17" s="17" t="s">
        <v>2776</v>
      </c>
      <c r="M17" s="6"/>
      <c r="N17" s="62" t="s">
        <v>2774</v>
      </c>
      <c r="O17" s="62" t="s">
        <v>2774</v>
      </c>
      <c r="P17" s="62" t="s">
        <v>2774</v>
      </c>
      <c r="Q17" s="62" t="s">
        <v>2774</v>
      </c>
      <c r="R17" s="64"/>
      <c r="S17" s="17" t="s">
        <v>1439</v>
      </c>
      <c r="T17" s="17" t="s">
        <v>1439</v>
      </c>
    </row>
    <row r="18" spans="1:20" s="29" customFormat="1" ht="17.25" customHeight="1">
      <c r="A18" s="120">
        <v>6887</v>
      </c>
      <c r="B18" s="127">
        <v>107</v>
      </c>
      <c r="C18" s="118" t="s">
        <v>2927</v>
      </c>
      <c r="D18" s="46">
        <v>81</v>
      </c>
      <c r="E18" s="102">
        <v>4</v>
      </c>
      <c r="F18" s="4">
        <v>2</v>
      </c>
      <c r="G18" s="4">
        <v>0</v>
      </c>
      <c r="H18" s="4">
        <v>2</v>
      </c>
      <c r="I18" s="72">
        <v>0.5</v>
      </c>
      <c r="J18" s="102">
        <v>0</v>
      </c>
      <c r="K18" s="17" t="s">
        <v>1439</v>
      </c>
      <c r="L18" s="17" t="s">
        <v>2776</v>
      </c>
      <c r="M18" s="6"/>
      <c r="N18" s="62" t="s">
        <v>2775</v>
      </c>
      <c r="O18" s="62" t="s">
        <v>31</v>
      </c>
      <c r="P18" s="62" t="s">
        <v>31</v>
      </c>
      <c r="Q18" s="62" t="s">
        <v>31</v>
      </c>
      <c r="R18" s="71"/>
      <c r="S18" s="17" t="s">
        <v>1439</v>
      </c>
      <c r="T18" s="17" t="s">
        <v>1439</v>
      </c>
    </row>
    <row r="19" spans="1:20" s="29" customFormat="1" ht="17.25" customHeight="1">
      <c r="A19" s="120">
        <v>11721</v>
      </c>
      <c r="B19" s="127">
        <v>107</v>
      </c>
      <c r="C19" s="118" t="s">
        <v>2928</v>
      </c>
      <c r="D19" s="46">
        <v>97</v>
      </c>
      <c r="E19" s="102">
        <v>5</v>
      </c>
      <c r="F19" s="4">
        <v>1</v>
      </c>
      <c r="G19" s="4">
        <v>0</v>
      </c>
      <c r="H19" s="4">
        <v>1</v>
      </c>
      <c r="I19" s="72">
        <v>0.2</v>
      </c>
      <c r="J19" s="102">
        <v>0</v>
      </c>
      <c r="K19" s="17" t="s">
        <v>1439</v>
      </c>
      <c r="L19" s="17" t="s">
        <v>2776</v>
      </c>
      <c r="M19" s="6"/>
      <c r="N19" s="62" t="s">
        <v>2774</v>
      </c>
      <c r="O19" s="62" t="s">
        <v>2775</v>
      </c>
      <c r="P19" s="62" t="s">
        <v>2774</v>
      </c>
      <c r="Q19" s="62" t="s">
        <v>2775</v>
      </c>
      <c r="R19" s="71"/>
      <c r="S19" s="17" t="s">
        <v>1439</v>
      </c>
      <c r="T19" s="17" t="s">
        <v>1439</v>
      </c>
    </row>
    <row r="20" spans="1:20" s="30" customFormat="1" ht="17.25" customHeight="1">
      <c r="A20" s="120">
        <v>13133</v>
      </c>
      <c r="B20" s="127">
        <v>107</v>
      </c>
      <c r="C20" s="118" t="s">
        <v>2929</v>
      </c>
      <c r="D20" s="46">
        <v>163</v>
      </c>
      <c r="E20" s="102">
        <v>8</v>
      </c>
      <c r="F20" s="4">
        <v>4</v>
      </c>
      <c r="G20" s="4">
        <v>1</v>
      </c>
      <c r="H20" s="4">
        <v>3</v>
      </c>
      <c r="I20" s="72">
        <v>0.375</v>
      </c>
      <c r="J20" s="102">
        <v>0</v>
      </c>
      <c r="K20" s="17" t="s">
        <v>1439</v>
      </c>
      <c r="L20" s="17" t="s">
        <v>2776</v>
      </c>
      <c r="M20" s="6"/>
      <c r="N20" s="62" t="s">
        <v>2774</v>
      </c>
      <c r="O20" s="62" t="s">
        <v>2774</v>
      </c>
      <c r="P20" s="62" t="s">
        <v>2774</v>
      </c>
      <c r="Q20" s="62" t="s">
        <v>2774</v>
      </c>
      <c r="R20" s="64"/>
      <c r="S20" s="17" t="s">
        <v>1439</v>
      </c>
      <c r="T20" s="17" t="s">
        <v>1439</v>
      </c>
    </row>
    <row r="21" spans="1:20" s="31" customFormat="1" ht="17.25" customHeight="1">
      <c r="A21" s="120">
        <v>13158</v>
      </c>
      <c r="B21" s="127">
        <v>107</v>
      </c>
      <c r="C21" s="118" t="s">
        <v>2930</v>
      </c>
      <c r="D21" s="46">
        <v>123</v>
      </c>
      <c r="E21" s="102">
        <v>6</v>
      </c>
      <c r="F21" s="4">
        <v>1</v>
      </c>
      <c r="G21" s="4">
        <v>0</v>
      </c>
      <c r="H21" s="4">
        <v>1</v>
      </c>
      <c r="I21" s="72">
        <v>0.16666666666666666</v>
      </c>
      <c r="J21" s="102">
        <v>0</v>
      </c>
      <c r="K21" s="17" t="s">
        <v>1439</v>
      </c>
      <c r="L21" s="17" t="s">
        <v>2776</v>
      </c>
      <c r="M21" s="6"/>
      <c r="N21" s="62" t="s">
        <v>2774</v>
      </c>
      <c r="O21" s="62" t="s">
        <v>2774</v>
      </c>
      <c r="P21" s="62" t="s">
        <v>31</v>
      </c>
      <c r="Q21" s="62" t="s">
        <v>31</v>
      </c>
      <c r="R21" s="64"/>
      <c r="S21" s="17" t="s">
        <v>1439</v>
      </c>
      <c r="T21" s="17" t="s">
        <v>1439</v>
      </c>
    </row>
    <row r="22" spans="1:20" s="29" customFormat="1" ht="17.25" customHeight="1">
      <c r="A22" s="120">
        <v>10245</v>
      </c>
      <c r="B22" s="127">
        <v>108</v>
      </c>
      <c r="C22" s="118" t="s">
        <v>2931</v>
      </c>
      <c r="D22" s="46">
        <v>348</v>
      </c>
      <c r="E22" s="102">
        <v>17</v>
      </c>
      <c r="F22" s="4">
        <v>1</v>
      </c>
      <c r="G22" s="4">
        <v>0</v>
      </c>
      <c r="H22" s="4">
        <v>1</v>
      </c>
      <c r="I22" s="72">
        <v>5.8823529411764705E-2</v>
      </c>
      <c r="J22" s="102">
        <v>0</v>
      </c>
      <c r="K22" s="17" t="s">
        <v>1439</v>
      </c>
      <c r="L22" s="17" t="s">
        <v>2776</v>
      </c>
      <c r="M22" s="6"/>
      <c r="N22" s="62" t="s">
        <v>2774</v>
      </c>
      <c r="O22" s="62" t="s">
        <v>2774</v>
      </c>
      <c r="P22" s="62" t="s">
        <v>2774</v>
      </c>
      <c r="Q22" s="62" t="s">
        <v>2774</v>
      </c>
      <c r="R22" s="71"/>
      <c r="S22" s="17" t="s">
        <v>1439</v>
      </c>
      <c r="T22" s="17" t="s">
        <v>1439</v>
      </c>
    </row>
    <row r="23" spans="1:20" s="29" customFormat="1" ht="17.25" customHeight="1">
      <c r="A23" s="120">
        <v>13520</v>
      </c>
      <c r="B23" s="127">
        <v>108</v>
      </c>
      <c r="C23" s="118" t="s">
        <v>45</v>
      </c>
      <c r="D23" s="46">
        <v>335</v>
      </c>
      <c r="E23" s="102">
        <v>17</v>
      </c>
      <c r="F23" s="4">
        <v>3</v>
      </c>
      <c r="G23" s="4">
        <v>0</v>
      </c>
      <c r="H23" s="4">
        <v>3</v>
      </c>
      <c r="I23" s="72">
        <v>0.17647058823529413</v>
      </c>
      <c r="J23" s="102">
        <v>0</v>
      </c>
      <c r="K23" s="17" t="s">
        <v>1439</v>
      </c>
      <c r="L23" s="17" t="s">
        <v>2776</v>
      </c>
      <c r="M23" s="6"/>
      <c r="N23" s="62" t="s">
        <v>2774</v>
      </c>
      <c r="O23" s="62" t="s">
        <v>2774</v>
      </c>
      <c r="P23" s="62" t="s">
        <v>2774</v>
      </c>
      <c r="Q23" s="62" t="s">
        <v>2774</v>
      </c>
      <c r="R23" s="64"/>
      <c r="S23" s="17" t="s">
        <v>1439</v>
      </c>
      <c r="T23" s="17" t="s">
        <v>1439</v>
      </c>
    </row>
    <row r="24" spans="1:20" s="29" customFormat="1" ht="17.25" customHeight="1">
      <c r="A24" s="120">
        <v>15033</v>
      </c>
      <c r="B24" s="127">
        <v>108</v>
      </c>
      <c r="C24" s="118" t="s">
        <v>2932</v>
      </c>
      <c r="D24" s="46">
        <v>148</v>
      </c>
      <c r="E24" s="102">
        <v>7</v>
      </c>
      <c r="F24" s="4">
        <v>10</v>
      </c>
      <c r="G24" s="4">
        <v>0</v>
      </c>
      <c r="H24" s="4">
        <v>10</v>
      </c>
      <c r="I24" s="72">
        <v>1.4285714285714286</v>
      </c>
      <c r="J24" s="102">
        <v>0</v>
      </c>
      <c r="K24" s="17" t="s">
        <v>1439</v>
      </c>
      <c r="L24" s="17" t="s">
        <v>2776</v>
      </c>
      <c r="M24" s="6"/>
      <c r="N24" s="62" t="s">
        <v>2774</v>
      </c>
      <c r="O24" s="62" t="s">
        <v>2774</v>
      </c>
      <c r="P24" s="62" t="s">
        <v>31</v>
      </c>
      <c r="Q24" s="62" t="s">
        <v>2774</v>
      </c>
      <c r="R24" s="64"/>
      <c r="S24" s="17" t="s">
        <v>1439</v>
      </c>
      <c r="T24" s="17" t="s">
        <v>1439</v>
      </c>
    </row>
    <row r="25" spans="1:20" s="29" customFormat="1" ht="17.25" customHeight="1">
      <c r="A25" s="120">
        <v>16677</v>
      </c>
      <c r="B25" s="127">
        <v>108</v>
      </c>
      <c r="C25" s="118" t="s">
        <v>2922</v>
      </c>
      <c r="D25" s="46">
        <v>26</v>
      </c>
      <c r="E25" s="102">
        <v>3</v>
      </c>
      <c r="F25" s="4">
        <v>0</v>
      </c>
      <c r="G25" s="4">
        <v>0</v>
      </c>
      <c r="H25" s="4">
        <v>0</v>
      </c>
      <c r="I25" s="72">
        <v>0</v>
      </c>
      <c r="J25" s="102">
        <v>0</v>
      </c>
      <c r="K25" s="17" t="s">
        <v>2776</v>
      </c>
      <c r="L25" s="17" t="s">
        <v>2776</v>
      </c>
      <c r="M25" s="6"/>
      <c r="N25" s="62" t="s">
        <v>31</v>
      </c>
      <c r="O25" s="62" t="s">
        <v>31</v>
      </c>
      <c r="P25" s="62" t="s">
        <v>31</v>
      </c>
      <c r="Q25" s="62" t="s">
        <v>31</v>
      </c>
      <c r="R25" s="64"/>
      <c r="S25" s="17" t="s">
        <v>2776</v>
      </c>
      <c r="T25" s="17" t="s">
        <v>2776</v>
      </c>
    </row>
    <row r="26" spans="1:20" s="29" customFormat="1" ht="17.25" customHeight="1">
      <c r="A26" s="120">
        <v>7017</v>
      </c>
      <c r="B26" s="127">
        <v>109</v>
      </c>
      <c r="C26" s="118" t="s">
        <v>45</v>
      </c>
      <c r="D26" s="46">
        <v>100</v>
      </c>
      <c r="E26" s="102">
        <v>5</v>
      </c>
      <c r="F26" s="4">
        <v>0</v>
      </c>
      <c r="G26" s="4">
        <v>0</v>
      </c>
      <c r="H26" s="4">
        <v>0</v>
      </c>
      <c r="I26" s="72">
        <v>0</v>
      </c>
      <c r="J26" s="102">
        <v>0</v>
      </c>
      <c r="K26" s="17" t="s">
        <v>1439</v>
      </c>
      <c r="L26" s="17" t="s">
        <v>2776</v>
      </c>
      <c r="M26" s="6"/>
      <c r="N26" s="62" t="s">
        <v>2774</v>
      </c>
      <c r="O26" s="62" t="s">
        <v>31</v>
      </c>
      <c r="P26" s="62" t="s">
        <v>2774</v>
      </c>
      <c r="Q26" s="62" t="s">
        <v>31</v>
      </c>
      <c r="R26" s="71"/>
      <c r="S26" s="17" t="s">
        <v>1439</v>
      </c>
      <c r="T26" s="17" t="s">
        <v>2776</v>
      </c>
    </row>
    <row r="27" spans="1:20" s="30" customFormat="1" ht="17.25" customHeight="1">
      <c r="A27" s="120">
        <v>8157</v>
      </c>
      <c r="B27" s="127">
        <v>109</v>
      </c>
      <c r="C27" s="118" t="s">
        <v>2933</v>
      </c>
      <c r="D27" s="46">
        <v>248</v>
      </c>
      <c r="E27" s="102">
        <v>11</v>
      </c>
      <c r="F27" s="4">
        <v>8</v>
      </c>
      <c r="G27" s="4">
        <v>0</v>
      </c>
      <c r="H27" s="4">
        <v>8</v>
      </c>
      <c r="I27" s="72">
        <v>0.72727272727272729</v>
      </c>
      <c r="J27" s="102">
        <v>0</v>
      </c>
      <c r="K27" s="17" t="s">
        <v>1439</v>
      </c>
      <c r="L27" s="17" t="s">
        <v>2776</v>
      </c>
      <c r="M27" s="6"/>
      <c r="N27" s="62" t="s">
        <v>2774</v>
      </c>
      <c r="O27" s="62" t="s">
        <v>2774</v>
      </c>
      <c r="P27" s="62" t="s">
        <v>2774</v>
      </c>
      <c r="Q27" s="62" t="s">
        <v>2774</v>
      </c>
      <c r="R27" s="71"/>
      <c r="S27" s="17" t="s">
        <v>1439</v>
      </c>
      <c r="T27" s="17" t="s">
        <v>1439</v>
      </c>
    </row>
    <row r="28" spans="1:20" s="29" customFormat="1" ht="17.25" customHeight="1">
      <c r="A28" s="120">
        <v>12484</v>
      </c>
      <c r="B28" s="127">
        <v>109</v>
      </c>
      <c r="C28" s="118" t="s">
        <v>2934</v>
      </c>
      <c r="D28" s="46">
        <v>92</v>
      </c>
      <c r="E28" s="102">
        <v>4</v>
      </c>
      <c r="F28" s="4">
        <v>2</v>
      </c>
      <c r="G28" s="4">
        <v>0</v>
      </c>
      <c r="H28" s="4">
        <v>2</v>
      </c>
      <c r="I28" s="72">
        <v>0.5</v>
      </c>
      <c r="J28" s="102">
        <v>0</v>
      </c>
      <c r="K28" s="17" t="s">
        <v>1439</v>
      </c>
      <c r="L28" s="17" t="s">
        <v>2776</v>
      </c>
      <c r="M28" s="6"/>
      <c r="N28" s="62" t="s">
        <v>2774</v>
      </c>
      <c r="O28" s="62" t="s">
        <v>31</v>
      </c>
      <c r="P28" s="62" t="s">
        <v>2774</v>
      </c>
      <c r="Q28" s="62" t="s">
        <v>31</v>
      </c>
      <c r="R28" s="64"/>
      <c r="S28" s="17" t="s">
        <v>1439</v>
      </c>
      <c r="T28" s="17" t="s">
        <v>1439</v>
      </c>
    </row>
    <row r="29" spans="1:20" s="29" customFormat="1" ht="17.25" customHeight="1">
      <c r="A29" s="120">
        <v>17111</v>
      </c>
      <c r="B29" s="127">
        <v>109</v>
      </c>
      <c r="C29" s="118" t="s">
        <v>45</v>
      </c>
      <c r="D29" s="46">
        <v>44</v>
      </c>
      <c r="E29" s="102">
        <v>3</v>
      </c>
      <c r="F29" s="4">
        <v>0</v>
      </c>
      <c r="G29" s="4">
        <v>0</v>
      </c>
      <c r="H29" s="4">
        <v>0</v>
      </c>
      <c r="I29" s="72">
        <v>0</v>
      </c>
      <c r="J29" s="102">
        <v>0</v>
      </c>
      <c r="K29" s="17" t="s">
        <v>1439</v>
      </c>
      <c r="L29" s="17" t="s">
        <v>2776</v>
      </c>
      <c r="M29" s="6"/>
      <c r="N29" s="62" t="s">
        <v>2774</v>
      </c>
      <c r="O29" s="62" t="s">
        <v>2774</v>
      </c>
      <c r="P29" s="62" t="s">
        <v>2774</v>
      </c>
      <c r="Q29" s="62" t="s">
        <v>31</v>
      </c>
      <c r="R29" s="64"/>
      <c r="S29" s="17" t="s">
        <v>1439</v>
      </c>
      <c r="T29" s="17" t="s">
        <v>1439</v>
      </c>
    </row>
    <row r="30" spans="1:20" s="29" customFormat="1" ht="17.25" customHeight="1">
      <c r="A30" s="120">
        <v>5538</v>
      </c>
      <c r="B30" s="127">
        <v>110</v>
      </c>
      <c r="C30" s="118" t="s">
        <v>45</v>
      </c>
      <c r="D30" s="46">
        <v>127</v>
      </c>
      <c r="E30" s="102">
        <v>6</v>
      </c>
      <c r="F30" s="4">
        <v>0</v>
      </c>
      <c r="G30" s="4">
        <v>0</v>
      </c>
      <c r="H30" s="4">
        <v>0</v>
      </c>
      <c r="I30" s="72">
        <v>0</v>
      </c>
      <c r="J30" s="102">
        <v>0</v>
      </c>
      <c r="K30" s="17" t="s">
        <v>1439</v>
      </c>
      <c r="L30" s="17" t="s">
        <v>2776</v>
      </c>
      <c r="M30" s="6"/>
      <c r="N30" s="62" t="s">
        <v>2774</v>
      </c>
      <c r="O30" s="62" t="s">
        <v>2774</v>
      </c>
      <c r="P30" s="62" t="s">
        <v>31</v>
      </c>
      <c r="Q30" s="62" t="s">
        <v>31</v>
      </c>
      <c r="R30" s="64"/>
      <c r="S30" s="17" t="s">
        <v>1439</v>
      </c>
      <c r="T30" s="17" t="s">
        <v>1439</v>
      </c>
    </row>
    <row r="31" spans="1:20" s="29" customFormat="1" ht="17.25" customHeight="1">
      <c r="A31" s="120">
        <v>7438</v>
      </c>
      <c r="B31" s="127">
        <v>110</v>
      </c>
      <c r="C31" s="118" t="s">
        <v>2935</v>
      </c>
      <c r="D31" s="46">
        <v>132</v>
      </c>
      <c r="E31" s="102">
        <v>6</v>
      </c>
      <c r="F31" s="4">
        <v>0</v>
      </c>
      <c r="G31" s="4">
        <v>1</v>
      </c>
      <c r="H31" s="4">
        <v>-1</v>
      </c>
      <c r="I31" s="72">
        <v>-0.16666666666666666</v>
      </c>
      <c r="J31" s="102">
        <v>1</v>
      </c>
      <c r="K31" s="17" t="s">
        <v>1439</v>
      </c>
      <c r="L31" s="17" t="s">
        <v>2776</v>
      </c>
      <c r="M31" s="6"/>
      <c r="N31" s="62" t="s">
        <v>2774</v>
      </c>
      <c r="O31" s="62" t="s">
        <v>2774</v>
      </c>
      <c r="P31" s="62" t="s">
        <v>2774</v>
      </c>
      <c r="Q31" s="62" t="s">
        <v>2774</v>
      </c>
      <c r="R31" s="64"/>
      <c r="S31" s="17" t="s">
        <v>1439</v>
      </c>
      <c r="T31" s="17" t="s">
        <v>1439</v>
      </c>
    </row>
    <row r="32" spans="1:20" s="29" customFormat="1" ht="17.25" customHeight="1">
      <c r="A32" s="120">
        <v>12300</v>
      </c>
      <c r="B32" s="127">
        <v>110</v>
      </c>
      <c r="C32" s="118" t="s">
        <v>2936</v>
      </c>
      <c r="D32" s="46">
        <v>268</v>
      </c>
      <c r="E32" s="102">
        <v>13</v>
      </c>
      <c r="F32" s="4">
        <v>4</v>
      </c>
      <c r="G32" s="4">
        <v>0</v>
      </c>
      <c r="H32" s="4">
        <v>4</v>
      </c>
      <c r="I32" s="72">
        <v>0.30769230769230771</v>
      </c>
      <c r="J32" s="102">
        <v>0</v>
      </c>
      <c r="K32" s="17" t="s">
        <v>1439</v>
      </c>
      <c r="L32" s="17" t="s">
        <v>2776</v>
      </c>
      <c r="M32" s="6"/>
      <c r="N32" s="62" t="s">
        <v>2774</v>
      </c>
      <c r="O32" s="62" t="s">
        <v>2774</v>
      </c>
      <c r="P32" s="62" t="s">
        <v>2774</v>
      </c>
      <c r="Q32" s="62" t="s">
        <v>2774</v>
      </c>
      <c r="R32" s="71"/>
      <c r="S32" s="17" t="s">
        <v>1439</v>
      </c>
      <c r="T32" s="17" t="s">
        <v>1439</v>
      </c>
    </row>
    <row r="33" spans="1:20" s="30" customFormat="1" ht="17.25" customHeight="1">
      <c r="A33" s="120">
        <v>16202</v>
      </c>
      <c r="B33" s="127">
        <v>110</v>
      </c>
      <c r="C33" s="118" t="s">
        <v>2937</v>
      </c>
      <c r="D33" s="46">
        <v>33</v>
      </c>
      <c r="E33" s="102">
        <v>3</v>
      </c>
      <c r="F33" s="4">
        <v>1</v>
      </c>
      <c r="G33" s="4">
        <v>0</v>
      </c>
      <c r="H33" s="4">
        <v>1</v>
      </c>
      <c r="I33" s="72">
        <v>0.33333333333333331</v>
      </c>
      <c r="J33" s="102">
        <v>0</v>
      </c>
      <c r="K33" s="17" t="s">
        <v>1439</v>
      </c>
      <c r="L33" s="17" t="s">
        <v>2776</v>
      </c>
      <c r="M33" s="6"/>
      <c r="N33" s="62" t="s">
        <v>2774</v>
      </c>
      <c r="O33" s="62" t="s">
        <v>2774</v>
      </c>
      <c r="P33" s="62" t="s">
        <v>2774</v>
      </c>
      <c r="Q33" s="62" t="s">
        <v>2774</v>
      </c>
      <c r="R33" s="71"/>
      <c r="S33" s="17" t="s">
        <v>1439</v>
      </c>
      <c r="T33" s="17" t="s">
        <v>2776</v>
      </c>
    </row>
    <row r="34" spans="1:20" s="29" customFormat="1" ht="17.25" customHeight="1">
      <c r="A34" s="120">
        <v>6065</v>
      </c>
      <c r="B34" s="127">
        <v>111</v>
      </c>
      <c r="C34" s="118" t="s">
        <v>2926</v>
      </c>
      <c r="D34" s="46">
        <v>403</v>
      </c>
      <c r="E34" s="102">
        <v>19</v>
      </c>
      <c r="F34" s="4">
        <v>10</v>
      </c>
      <c r="G34" s="4">
        <v>0</v>
      </c>
      <c r="H34" s="4">
        <v>10</v>
      </c>
      <c r="I34" s="72">
        <v>0.52631578947368418</v>
      </c>
      <c r="J34" s="102">
        <v>0</v>
      </c>
      <c r="K34" s="17" t="s">
        <v>1439</v>
      </c>
      <c r="L34" s="17" t="s">
        <v>1439</v>
      </c>
      <c r="M34" s="6"/>
      <c r="N34" s="62" t="s">
        <v>2774</v>
      </c>
      <c r="O34" s="62" t="s">
        <v>2774</v>
      </c>
      <c r="P34" s="62" t="s">
        <v>2774</v>
      </c>
      <c r="Q34" s="62" t="s">
        <v>2774</v>
      </c>
      <c r="R34" s="64"/>
      <c r="S34" s="17" t="s">
        <v>1439</v>
      </c>
      <c r="T34" s="17" t="s">
        <v>1439</v>
      </c>
    </row>
    <row r="35" spans="1:20" s="29" customFormat="1" ht="17.25" customHeight="1">
      <c r="A35" s="120">
        <v>7850</v>
      </c>
      <c r="B35" s="127">
        <v>111</v>
      </c>
      <c r="C35" s="118" t="s">
        <v>2926</v>
      </c>
      <c r="D35" s="46">
        <v>334</v>
      </c>
      <c r="E35" s="102">
        <v>15</v>
      </c>
      <c r="F35" s="4">
        <v>6</v>
      </c>
      <c r="G35" s="4">
        <v>0</v>
      </c>
      <c r="H35" s="4">
        <v>6</v>
      </c>
      <c r="I35" s="72">
        <v>0.4</v>
      </c>
      <c r="J35" s="102">
        <v>0</v>
      </c>
      <c r="K35" s="17" t="s">
        <v>1439</v>
      </c>
      <c r="L35" s="17" t="s">
        <v>2776</v>
      </c>
      <c r="M35" s="6"/>
      <c r="N35" s="62" t="s">
        <v>2774</v>
      </c>
      <c r="O35" s="62" t="s">
        <v>2774</v>
      </c>
      <c r="P35" s="62" t="s">
        <v>2774</v>
      </c>
      <c r="Q35" s="62" t="s">
        <v>2774</v>
      </c>
      <c r="R35" s="64"/>
      <c r="S35" s="17" t="s">
        <v>1439</v>
      </c>
      <c r="T35" s="17" t="s">
        <v>1439</v>
      </c>
    </row>
    <row r="36" spans="1:20" s="29" customFormat="1" ht="17.25" customHeight="1">
      <c r="A36" s="120">
        <v>12480</v>
      </c>
      <c r="B36" s="127">
        <v>111</v>
      </c>
      <c r="C36" s="118" t="s">
        <v>2938</v>
      </c>
      <c r="D36" s="46">
        <v>516</v>
      </c>
      <c r="E36" s="102">
        <v>20</v>
      </c>
      <c r="F36" s="4">
        <v>8</v>
      </c>
      <c r="G36" s="4">
        <v>0</v>
      </c>
      <c r="H36" s="4">
        <v>8</v>
      </c>
      <c r="I36" s="72">
        <v>0.4</v>
      </c>
      <c r="J36" s="102">
        <v>0</v>
      </c>
      <c r="K36" s="17" t="s">
        <v>1439</v>
      </c>
      <c r="L36" s="17" t="s">
        <v>2776</v>
      </c>
      <c r="M36" s="6"/>
      <c r="N36" s="62" t="s">
        <v>2774</v>
      </c>
      <c r="O36" s="62" t="s">
        <v>2774</v>
      </c>
      <c r="P36" s="62" t="s">
        <v>31</v>
      </c>
      <c r="Q36" s="62" t="s">
        <v>31</v>
      </c>
      <c r="R36" s="64"/>
      <c r="S36" s="17" t="s">
        <v>1439</v>
      </c>
      <c r="T36" s="17" t="s">
        <v>1439</v>
      </c>
    </row>
    <row r="37" spans="1:20" s="29" customFormat="1" ht="17.25" customHeight="1">
      <c r="A37" s="120">
        <v>13044</v>
      </c>
      <c r="B37" s="127">
        <v>111</v>
      </c>
      <c r="C37" s="118" t="s">
        <v>2939</v>
      </c>
      <c r="D37" s="46">
        <v>206</v>
      </c>
      <c r="E37" s="102">
        <v>10</v>
      </c>
      <c r="F37" s="4">
        <v>1</v>
      </c>
      <c r="G37" s="4">
        <v>0</v>
      </c>
      <c r="H37" s="4">
        <v>1</v>
      </c>
      <c r="I37" s="72">
        <v>0.1</v>
      </c>
      <c r="J37" s="102">
        <v>1</v>
      </c>
      <c r="K37" s="17" t="s">
        <v>1439</v>
      </c>
      <c r="L37" s="17" t="s">
        <v>2776</v>
      </c>
      <c r="M37" s="6"/>
      <c r="N37" s="62" t="s">
        <v>2774</v>
      </c>
      <c r="O37" s="62" t="s">
        <v>2774</v>
      </c>
      <c r="P37" s="62" t="s">
        <v>2775</v>
      </c>
      <c r="Q37" s="62" t="s">
        <v>2774</v>
      </c>
      <c r="R37" s="64"/>
      <c r="S37" s="17" t="s">
        <v>1439</v>
      </c>
      <c r="T37" s="17" t="s">
        <v>1439</v>
      </c>
    </row>
    <row r="38" spans="1:20" s="29" customFormat="1" ht="17.25" customHeight="1">
      <c r="A38" s="125">
        <v>8787</v>
      </c>
      <c r="B38" s="127">
        <v>112</v>
      </c>
      <c r="C38" s="118" t="s">
        <v>2940</v>
      </c>
      <c r="D38" s="46">
        <v>30</v>
      </c>
      <c r="E38" s="102">
        <v>3</v>
      </c>
      <c r="F38" s="4">
        <v>0</v>
      </c>
      <c r="G38" s="4">
        <v>0</v>
      </c>
      <c r="H38" s="4">
        <v>0</v>
      </c>
      <c r="I38" s="72">
        <v>0</v>
      </c>
      <c r="J38" s="102">
        <v>0</v>
      </c>
      <c r="K38" s="17" t="s">
        <v>2776</v>
      </c>
      <c r="L38" s="17" t="s">
        <v>2776</v>
      </c>
      <c r="M38" s="6"/>
      <c r="N38" s="62" t="s">
        <v>31</v>
      </c>
      <c r="O38" s="62" t="s">
        <v>31</v>
      </c>
      <c r="P38" s="62" t="s">
        <v>31</v>
      </c>
      <c r="Q38" s="62" t="s">
        <v>31</v>
      </c>
      <c r="R38" s="64"/>
      <c r="S38" s="17" t="s">
        <v>1439</v>
      </c>
      <c r="T38" s="17" t="s">
        <v>2776</v>
      </c>
    </row>
    <row r="39" spans="1:20" s="29" customFormat="1" ht="17.25" customHeight="1">
      <c r="A39" s="125">
        <v>11771</v>
      </c>
      <c r="B39" s="127">
        <v>112</v>
      </c>
      <c r="C39" s="118" t="s">
        <v>2932</v>
      </c>
      <c r="D39" s="46">
        <v>22</v>
      </c>
      <c r="E39" s="102">
        <v>3</v>
      </c>
      <c r="F39" s="4">
        <v>0</v>
      </c>
      <c r="G39" s="4">
        <v>0</v>
      </c>
      <c r="H39" s="4">
        <v>0</v>
      </c>
      <c r="I39" s="72">
        <v>0</v>
      </c>
      <c r="J39" s="102">
        <v>0</v>
      </c>
      <c r="K39" s="17" t="s">
        <v>2776</v>
      </c>
      <c r="L39" s="17" t="s">
        <v>2776</v>
      </c>
      <c r="M39" s="6"/>
      <c r="N39" s="62" t="s">
        <v>31</v>
      </c>
      <c r="O39" s="62" t="s">
        <v>31</v>
      </c>
      <c r="P39" s="62" t="s">
        <v>31</v>
      </c>
      <c r="Q39" s="62" t="s">
        <v>31</v>
      </c>
      <c r="R39" s="64"/>
      <c r="S39" s="17" t="s">
        <v>1439</v>
      </c>
      <c r="T39" s="17" t="s">
        <v>2776</v>
      </c>
    </row>
    <row r="40" spans="1:20" s="29" customFormat="1" ht="17.25" customHeight="1">
      <c r="A40" s="120">
        <v>6402</v>
      </c>
      <c r="B40" s="127">
        <v>113</v>
      </c>
      <c r="C40" s="118" t="s">
        <v>2924</v>
      </c>
      <c r="D40" s="46">
        <v>159</v>
      </c>
      <c r="E40" s="102">
        <v>7</v>
      </c>
      <c r="F40" s="4">
        <v>0</v>
      </c>
      <c r="G40" s="4">
        <v>0</v>
      </c>
      <c r="H40" s="4">
        <v>0</v>
      </c>
      <c r="I40" s="72">
        <v>0</v>
      </c>
      <c r="J40" s="102">
        <v>0</v>
      </c>
      <c r="K40" s="17" t="s">
        <v>1439</v>
      </c>
      <c r="L40" s="17" t="s">
        <v>2776</v>
      </c>
      <c r="M40" s="6"/>
      <c r="N40" s="62" t="s">
        <v>2774</v>
      </c>
      <c r="O40" s="62" t="s">
        <v>2774</v>
      </c>
      <c r="P40" s="62" t="s">
        <v>31</v>
      </c>
      <c r="Q40" s="62" t="s">
        <v>31</v>
      </c>
      <c r="R40" s="64"/>
      <c r="S40" s="17" t="s">
        <v>1439</v>
      </c>
      <c r="T40" s="17" t="s">
        <v>1439</v>
      </c>
    </row>
    <row r="41" spans="1:20" s="32" customFormat="1" ht="17.25" customHeight="1">
      <c r="A41" s="120">
        <v>13322</v>
      </c>
      <c r="B41" s="127">
        <v>113</v>
      </c>
      <c r="C41" s="118" t="s">
        <v>45</v>
      </c>
      <c r="D41" s="46">
        <v>101</v>
      </c>
      <c r="E41" s="102">
        <v>5</v>
      </c>
      <c r="F41" s="4">
        <v>0</v>
      </c>
      <c r="G41" s="4">
        <v>0</v>
      </c>
      <c r="H41" s="4">
        <v>0</v>
      </c>
      <c r="I41" s="72">
        <v>0</v>
      </c>
      <c r="J41" s="102">
        <v>0</v>
      </c>
      <c r="K41" s="17" t="s">
        <v>2776</v>
      </c>
      <c r="L41" s="17" t="s">
        <v>2776</v>
      </c>
      <c r="M41" s="6"/>
      <c r="N41" s="62" t="s">
        <v>31</v>
      </c>
      <c r="O41" s="62" t="s">
        <v>31</v>
      </c>
      <c r="P41" s="62" t="s">
        <v>31</v>
      </c>
      <c r="Q41" s="62" t="s">
        <v>31</v>
      </c>
      <c r="R41" s="64"/>
      <c r="S41" s="17" t="s">
        <v>2776</v>
      </c>
      <c r="T41" s="17" t="s">
        <v>2776</v>
      </c>
    </row>
    <row r="42" spans="1:20" s="32" customFormat="1" ht="17.25" customHeight="1">
      <c r="A42" s="120">
        <v>14568</v>
      </c>
      <c r="B42" s="127">
        <v>113</v>
      </c>
      <c r="C42" s="118" t="s">
        <v>45</v>
      </c>
      <c r="D42" s="46">
        <v>123</v>
      </c>
      <c r="E42" s="102">
        <v>6</v>
      </c>
      <c r="F42" s="4">
        <v>4</v>
      </c>
      <c r="G42" s="4">
        <v>0</v>
      </c>
      <c r="H42" s="4">
        <v>4</v>
      </c>
      <c r="I42" s="72">
        <v>0.66666666666666663</v>
      </c>
      <c r="J42" s="102">
        <v>0</v>
      </c>
      <c r="K42" s="17" t="s">
        <v>1439</v>
      </c>
      <c r="L42" s="17" t="s">
        <v>2776</v>
      </c>
      <c r="M42" s="6"/>
      <c r="N42" s="62" t="s">
        <v>2775</v>
      </c>
      <c r="O42" s="62" t="s">
        <v>31</v>
      </c>
      <c r="P42" s="62" t="s">
        <v>31</v>
      </c>
      <c r="Q42" s="62" t="s">
        <v>31</v>
      </c>
      <c r="R42" s="71"/>
      <c r="S42" s="17" t="s">
        <v>1439</v>
      </c>
      <c r="T42" s="17" t="s">
        <v>2776</v>
      </c>
    </row>
    <row r="43" spans="1:20" s="29" customFormat="1" ht="17.25" customHeight="1">
      <c r="A43" s="130">
        <v>16375</v>
      </c>
      <c r="B43" s="127">
        <v>113</v>
      </c>
      <c r="C43" s="118" t="s">
        <v>45</v>
      </c>
      <c r="D43" s="46">
        <v>50</v>
      </c>
      <c r="E43" s="102">
        <v>3</v>
      </c>
      <c r="F43" s="4">
        <v>5</v>
      </c>
      <c r="G43" s="4">
        <v>0</v>
      </c>
      <c r="H43" s="4">
        <v>5</v>
      </c>
      <c r="I43" s="72">
        <v>1.6666666666666667</v>
      </c>
      <c r="J43" s="102">
        <v>0</v>
      </c>
      <c r="K43" s="17" t="s">
        <v>1439</v>
      </c>
      <c r="L43" s="17" t="s">
        <v>2776</v>
      </c>
      <c r="M43" s="6"/>
      <c r="N43" s="62" t="s">
        <v>2774</v>
      </c>
      <c r="O43" s="62" t="s">
        <v>2774</v>
      </c>
      <c r="P43" s="62" t="s">
        <v>31</v>
      </c>
      <c r="Q43" s="62" t="s">
        <v>31</v>
      </c>
      <c r="R43" s="64"/>
      <c r="S43" s="17" t="s">
        <v>1439</v>
      </c>
      <c r="T43" s="17" t="s">
        <v>2776</v>
      </c>
    </row>
    <row r="44" spans="1:20" s="29" customFormat="1" ht="17.25" customHeight="1">
      <c r="A44" s="120">
        <v>16665</v>
      </c>
      <c r="B44" s="127">
        <v>113</v>
      </c>
      <c r="C44" s="118" t="s">
        <v>45</v>
      </c>
      <c r="D44" s="46">
        <v>81</v>
      </c>
      <c r="E44" s="102">
        <v>4</v>
      </c>
      <c r="F44" s="4">
        <v>9</v>
      </c>
      <c r="G44" s="4">
        <v>0</v>
      </c>
      <c r="H44" s="4">
        <v>9</v>
      </c>
      <c r="I44" s="72">
        <v>2.25</v>
      </c>
      <c r="J44" s="102">
        <v>0</v>
      </c>
      <c r="K44" s="17" t="s">
        <v>1439</v>
      </c>
      <c r="L44" s="17" t="s">
        <v>2776</v>
      </c>
      <c r="M44" s="6"/>
      <c r="N44" s="62" t="s">
        <v>2774</v>
      </c>
      <c r="O44" s="62" t="s">
        <v>2774</v>
      </c>
      <c r="P44" s="62" t="s">
        <v>2774</v>
      </c>
      <c r="Q44" s="62" t="s">
        <v>2774</v>
      </c>
      <c r="R44" s="64"/>
      <c r="S44" s="17" t="s">
        <v>1439</v>
      </c>
      <c r="T44" s="17" t="s">
        <v>1439</v>
      </c>
    </row>
    <row r="45" spans="1:20" s="29" customFormat="1" ht="17.25" customHeight="1">
      <c r="A45" s="120">
        <v>9903</v>
      </c>
      <c r="B45" s="127">
        <v>114</v>
      </c>
      <c r="C45" s="118" t="s">
        <v>2941</v>
      </c>
      <c r="D45" s="46">
        <v>208</v>
      </c>
      <c r="E45" s="102">
        <v>10</v>
      </c>
      <c r="F45" s="4">
        <v>9</v>
      </c>
      <c r="G45" s="4">
        <v>0</v>
      </c>
      <c r="H45" s="4">
        <v>9</v>
      </c>
      <c r="I45" s="72">
        <v>0.9</v>
      </c>
      <c r="J45" s="102">
        <v>0</v>
      </c>
      <c r="K45" s="17" t="s">
        <v>1439</v>
      </c>
      <c r="L45" s="17" t="s">
        <v>2776</v>
      </c>
      <c r="M45" s="6"/>
      <c r="N45" s="62" t="s">
        <v>2774</v>
      </c>
      <c r="O45" s="62" t="s">
        <v>2774</v>
      </c>
      <c r="P45" s="62" t="s">
        <v>2774</v>
      </c>
      <c r="Q45" s="62" t="s">
        <v>2774</v>
      </c>
      <c r="R45" s="64"/>
      <c r="S45" s="17" t="s">
        <v>1439</v>
      </c>
      <c r="T45" s="17" t="s">
        <v>1439</v>
      </c>
    </row>
    <row r="46" spans="1:20" s="29" customFormat="1" ht="17.25" customHeight="1">
      <c r="A46" s="120">
        <v>11293</v>
      </c>
      <c r="B46" s="127">
        <v>114</v>
      </c>
      <c r="C46" s="118" t="s">
        <v>2939</v>
      </c>
      <c r="D46" s="46">
        <v>474</v>
      </c>
      <c r="E46" s="102">
        <v>20</v>
      </c>
      <c r="F46" s="4">
        <v>5</v>
      </c>
      <c r="G46" s="4">
        <v>2</v>
      </c>
      <c r="H46" s="4">
        <v>3</v>
      </c>
      <c r="I46" s="72">
        <v>0.15</v>
      </c>
      <c r="J46" s="102">
        <v>0</v>
      </c>
      <c r="K46" s="17" t="s">
        <v>1439</v>
      </c>
      <c r="L46" s="17" t="s">
        <v>2776</v>
      </c>
      <c r="M46" s="6"/>
      <c r="N46" s="62" t="s">
        <v>2774</v>
      </c>
      <c r="O46" s="62" t="s">
        <v>2774</v>
      </c>
      <c r="P46" s="62" t="s">
        <v>2774</v>
      </c>
      <c r="Q46" s="62" t="s">
        <v>2774</v>
      </c>
      <c r="R46" s="74"/>
      <c r="S46" s="17" t="s">
        <v>1439</v>
      </c>
      <c r="T46" s="17" t="s">
        <v>1439</v>
      </c>
    </row>
    <row r="47" spans="1:20" s="29" customFormat="1" ht="17.25" customHeight="1">
      <c r="A47" s="120">
        <v>12021</v>
      </c>
      <c r="B47" s="127">
        <v>114</v>
      </c>
      <c r="C47" s="118" t="s">
        <v>2922</v>
      </c>
      <c r="D47" s="46">
        <v>132</v>
      </c>
      <c r="E47" s="102">
        <v>6</v>
      </c>
      <c r="F47" s="4">
        <v>2</v>
      </c>
      <c r="G47" s="4">
        <v>1</v>
      </c>
      <c r="H47" s="4">
        <v>1</v>
      </c>
      <c r="I47" s="72">
        <v>0.16666666666666666</v>
      </c>
      <c r="J47" s="102">
        <v>0</v>
      </c>
      <c r="K47" s="17" t="s">
        <v>1439</v>
      </c>
      <c r="L47" s="17" t="s">
        <v>2776</v>
      </c>
      <c r="M47" s="6"/>
      <c r="N47" s="62" t="s">
        <v>2774</v>
      </c>
      <c r="O47" s="62" t="s">
        <v>2774</v>
      </c>
      <c r="P47" s="62" t="s">
        <v>2774</v>
      </c>
      <c r="Q47" s="62" t="s">
        <v>2774</v>
      </c>
      <c r="R47" s="71"/>
      <c r="S47" s="17" t="s">
        <v>1439</v>
      </c>
      <c r="T47" s="17" t="s">
        <v>1439</v>
      </c>
    </row>
    <row r="48" spans="1:20" s="29" customFormat="1" ht="17.25" customHeight="1">
      <c r="A48" s="120">
        <v>12153</v>
      </c>
      <c r="B48" s="127">
        <v>114</v>
      </c>
      <c r="C48" s="118" t="s">
        <v>2941</v>
      </c>
      <c r="D48" s="46">
        <v>322</v>
      </c>
      <c r="E48" s="102">
        <v>16</v>
      </c>
      <c r="F48" s="4">
        <v>11</v>
      </c>
      <c r="G48" s="4">
        <v>0</v>
      </c>
      <c r="H48" s="4">
        <v>11</v>
      </c>
      <c r="I48" s="72">
        <v>0.6875</v>
      </c>
      <c r="J48" s="102">
        <v>0</v>
      </c>
      <c r="K48" s="17" t="s">
        <v>1439</v>
      </c>
      <c r="L48" s="17" t="s">
        <v>2776</v>
      </c>
      <c r="M48" s="6"/>
      <c r="N48" s="62" t="s">
        <v>2774</v>
      </c>
      <c r="O48" s="62" t="s">
        <v>2774</v>
      </c>
      <c r="P48" s="62" t="s">
        <v>2774</v>
      </c>
      <c r="Q48" s="62" t="s">
        <v>2775</v>
      </c>
      <c r="R48" s="64"/>
      <c r="S48" s="17" t="s">
        <v>1439</v>
      </c>
      <c r="T48" s="17" t="s">
        <v>1439</v>
      </c>
    </row>
    <row r="49" spans="1:20" s="29" customFormat="1" ht="17.25" customHeight="1">
      <c r="A49" s="120">
        <v>5243</v>
      </c>
      <c r="B49" s="127">
        <v>115</v>
      </c>
      <c r="C49" s="118" t="s">
        <v>2932</v>
      </c>
      <c r="D49" s="46">
        <v>258</v>
      </c>
      <c r="E49" s="102">
        <v>11</v>
      </c>
      <c r="F49" s="4">
        <v>2</v>
      </c>
      <c r="G49" s="4">
        <v>0</v>
      </c>
      <c r="H49" s="4">
        <v>2</v>
      </c>
      <c r="I49" s="72">
        <v>0.18181818181818182</v>
      </c>
      <c r="J49" s="102">
        <v>0</v>
      </c>
      <c r="K49" s="17" t="s">
        <v>1439</v>
      </c>
      <c r="L49" s="17" t="s">
        <v>2776</v>
      </c>
      <c r="M49" s="6"/>
      <c r="N49" s="62" t="s">
        <v>2774</v>
      </c>
      <c r="O49" s="62" t="s">
        <v>31</v>
      </c>
      <c r="P49" s="62" t="s">
        <v>31</v>
      </c>
      <c r="Q49" s="62" t="s">
        <v>31</v>
      </c>
      <c r="R49" s="64"/>
      <c r="S49" s="17" t="s">
        <v>1439</v>
      </c>
      <c r="T49" s="17" t="s">
        <v>2776</v>
      </c>
    </row>
    <row r="50" spans="1:20" s="29" customFormat="1" ht="17.25" customHeight="1">
      <c r="A50" s="120">
        <v>10523</v>
      </c>
      <c r="B50" s="127">
        <v>115</v>
      </c>
      <c r="C50" s="118" t="s">
        <v>2942</v>
      </c>
      <c r="D50" s="46">
        <v>119</v>
      </c>
      <c r="E50" s="102">
        <v>5</v>
      </c>
      <c r="F50" s="4">
        <v>2</v>
      </c>
      <c r="G50" s="4">
        <v>0</v>
      </c>
      <c r="H50" s="4">
        <v>2</v>
      </c>
      <c r="I50" s="72">
        <v>0.4</v>
      </c>
      <c r="J50" s="102">
        <v>1</v>
      </c>
      <c r="K50" s="17" t="s">
        <v>1439</v>
      </c>
      <c r="L50" s="17" t="s">
        <v>2776</v>
      </c>
      <c r="M50" s="6"/>
      <c r="N50" s="62" t="s">
        <v>2774</v>
      </c>
      <c r="O50" s="62" t="s">
        <v>2774</v>
      </c>
      <c r="P50" s="62" t="s">
        <v>2774</v>
      </c>
      <c r="Q50" s="62" t="s">
        <v>2774</v>
      </c>
      <c r="R50" s="64"/>
      <c r="S50" s="17" t="s">
        <v>1439</v>
      </c>
      <c r="T50" s="17" t="s">
        <v>1439</v>
      </c>
    </row>
    <row r="51" spans="1:20" s="29" customFormat="1" ht="17.25" customHeight="1">
      <c r="A51" s="120">
        <v>17026</v>
      </c>
      <c r="B51" s="127">
        <v>115</v>
      </c>
      <c r="C51" s="118" t="s">
        <v>45</v>
      </c>
      <c r="D51" s="46">
        <v>31</v>
      </c>
      <c r="E51" s="102">
        <v>3</v>
      </c>
      <c r="F51" s="4">
        <v>0</v>
      </c>
      <c r="G51" s="4">
        <v>0</v>
      </c>
      <c r="H51" s="4">
        <v>0</v>
      </c>
      <c r="I51" s="72">
        <v>0</v>
      </c>
      <c r="J51" s="102">
        <v>0</v>
      </c>
      <c r="K51" s="17" t="s">
        <v>1439</v>
      </c>
      <c r="L51" s="17" t="s">
        <v>2776</v>
      </c>
      <c r="M51" s="6"/>
      <c r="N51" s="62" t="s">
        <v>2775</v>
      </c>
      <c r="O51" s="62" t="s">
        <v>2775</v>
      </c>
      <c r="P51" s="62" t="s">
        <v>31</v>
      </c>
      <c r="Q51" s="62" t="s">
        <v>31</v>
      </c>
      <c r="R51" s="64"/>
      <c r="S51" s="17" t="s">
        <v>1439</v>
      </c>
      <c r="T51" s="17" t="s">
        <v>2776</v>
      </c>
    </row>
    <row r="52" spans="1:20" s="29" customFormat="1" ht="17.25" customHeight="1">
      <c r="A52" s="120">
        <v>17146</v>
      </c>
      <c r="B52" s="127">
        <v>115</v>
      </c>
      <c r="C52" s="118" t="s">
        <v>2932</v>
      </c>
      <c r="D52" s="46">
        <v>28</v>
      </c>
      <c r="E52" s="102">
        <v>3</v>
      </c>
      <c r="F52" s="4">
        <v>0</v>
      </c>
      <c r="G52" s="4">
        <v>0</v>
      </c>
      <c r="H52" s="4">
        <v>0</v>
      </c>
      <c r="I52" s="72">
        <v>0</v>
      </c>
      <c r="J52" s="102">
        <v>0</v>
      </c>
      <c r="K52" s="17" t="s">
        <v>1439</v>
      </c>
      <c r="L52" s="17" t="s">
        <v>2776</v>
      </c>
      <c r="M52" s="6"/>
      <c r="N52" s="62" t="s">
        <v>2774</v>
      </c>
      <c r="O52" s="62" t="s">
        <v>2774</v>
      </c>
      <c r="P52" s="62" t="s">
        <v>2774</v>
      </c>
      <c r="Q52" s="62" t="s">
        <v>2774</v>
      </c>
      <c r="R52" s="64"/>
      <c r="S52" s="17" t="s">
        <v>1439</v>
      </c>
      <c r="T52" s="17" t="s">
        <v>2776</v>
      </c>
    </row>
    <row r="53" spans="1:20" s="29" customFormat="1" ht="17.25" customHeight="1">
      <c r="A53" s="125">
        <v>3460</v>
      </c>
      <c r="B53" s="127">
        <v>116</v>
      </c>
      <c r="C53" s="118" t="s">
        <v>2943</v>
      </c>
      <c r="D53" s="46">
        <v>76</v>
      </c>
      <c r="E53" s="102">
        <v>3</v>
      </c>
      <c r="F53" s="4">
        <v>0</v>
      </c>
      <c r="G53" s="4">
        <v>0</v>
      </c>
      <c r="H53" s="4">
        <v>0</v>
      </c>
      <c r="I53" s="72">
        <v>0</v>
      </c>
      <c r="J53" s="102">
        <v>0</v>
      </c>
      <c r="K53" s="17" t="s">
        <v>2776</v>
      </c>
      <c r="L53" s="17" t="s">
        <v>2776</v>
      </c>
      <c r="M53" s="6"/>
      <c r="N53" s="62" t="s">
        <v>31</v>
      </c>
      <c r="O53" s="62" t="s">
        <v>31</v>
      </c>
      <c r="P53" s="62" t="s">
        <v>31</v>
      </c>
      <c r="Q53" s="62" t="s">
        <v>31</v>
      </c>
      <c r="R53" s="64"/>
      <c r="S53" s="17" t="s">
        <v>1439</v>
      </c>
      <c r="T53" s="17" t="s">
        <v>1439</v>
      </c>
    </row>
    <row r="54" spans="1:20" s="29" customFormat="1" ht="17.25" customHeight="1">
      <c r="A54" s="120">
        <v>3593</v>
      </c>
      <c r="B54" s="127">
        <v>116</v>
      </c>
      <c r="C54" s="118" t="s">
        <v>45</v>
      </c>
      <c r="D54" s="46">
        <v>249</v>
      </c>
      <c r="E54" s="102">
        <v>11</v>
      </c>
      <c r="F54" s="4">
        <v>1</v>
      </c>
      <c r="G54" s="4">
        <v>0</v>
      </c>
      <c r="H54" s="4">
        <v>1</v>
      </c>
      <c r="I54" s="72">
        <v>9.0909090909090912E-2</v>
      </c>
      <c r="J54" s="102">
        <v>0</v>
      </c>
      <c r="K54" s="17" t="s">
        <v>2776</v>
      </c>
      <c r="L54" s="17" t="s">
        <v>2776</v>
      </c>
      <c r="M54" s="6"/>
      <c r="N54" s="62" t="s">
        <v>2774</v>
      </c>
      <c r="O54" s="62" t="s">
        <v>31</v>
      </c>
      <c r="P54" s="62" t="s">
        <v>31</v>
      </c>
      <c r="Q54" s="62" t="s">
        <v>31</v>
      </c>
      <c r="R54" s="64"/>
      <c r="S54" s="17" t="s">
        <v>1439</v>
      </c>
      <c r="T54" s="17" t="s">
        <v>1439</v>
      </c>
    </row>
    <row r="55" spans="1:20" s="29" customFormat="1" ht="17.25" customHeight="1">
      <c r="A55" s="120">
        <v>13068</v>
      </c>
      <c r="B55" s="127">
        <v>116</v>
      </c>
      <c r="C55" s="118" t="s">
        <v>45</v>
      </c>
      <c r="D55" s="46">
        <v>37</v>
      </c>
      <c r="E55" s="102">
        <v>3</v>
      </c>
      <c r="F55" s="4">
        <v>0</v>
      </c>
      <c r="G55" s="4">
        <v>0</v>
      </c>
      <c r="H55" s="4">
        <v>0</v>
      </c>
      <c r="I55" s="72">
        <v>0</v>
      </c>
      <c r="J55" s="102">
        <v>0</v>
      </c>
      <c r="K55" s="17" t="s">
        <v>2776</v>
      </c>
      <c r="L55" s="17" t="s">
        <v>2776</v>
      </c>
      <c r="M55" s="6"/>
      <c r="N55" s="62" t="s">
        <v>2775</v>
      </c>
      <c r="O55" s="62" t="s">
        <v>31</v>
      </c>
      <c r="P55" s="62" t="s">
        <v>31</v>
      </c>
      <c r="Q55" s="62" t="s">
        <v>31</v>
      </c>
      <c r="R55" s="64"/>
      <c r="S55" s="17" t="s">
        <v>1439</v>
      </c>
      <c r="T55" s="17" t="s">
        <v>2776</v>
      </c>
    </row>
    <row r="56" spans="1:20" s="29" customFormat="1" ht="17.25" customHeight="1">
      <c r="A56" s="120">
        <v>14810</v>
      </c>
      <c r="B56" s="127">
        <v>116</v>
      </c>
      <c r="C56" s="118" t="s">
        <v>45</v>
      </c>
      <c r="D56" s="46">
        <v>60</v>
      </c>
      <c r="E56" s="102">
        <v>3</v>
      </c>
      <c r="F56" s="4">
        <v>1</v>
      </c>
      <c r="G56" s="4">
        <v>0</v>
      </c>
      <c r="H56" s="4">
        <v>1</v>
      </c>
      <c r="I56" s="72">
        <v>0.33333333333333331</v>
      </c>
      <c r="J56" s="102">
        <v>0</v>
      </c>
      <c r="K56" s="17" t="s">
        <v>2776</v>
      </c>
      <c r="L56" s="17" t="s">
        <v>2776</v>
      </c>
      <c r="M56" s="6"/>
      <c r="N56" s="62" t="s">
        <v>2775</v>
      </c>
      <c r="O56" s="62" t="s">
        <v>31</v>
      </c>
      <c r="P56" s="62" t="s">
        <v>31</v>
      </c>
      <c r="Q56" s="62" t="s">
        <v>31</v>
      </c>
      <c r="R56" s="64"/>
      <c r="S56" s="17" t="s">
        <v>1439</v>
      </c>
      <c r="T56" s="17" t="s">
        <v>2776</v>
      </c>
    </row>
    <row r="57" spans="1:20" s="33" customFormat="1" ht="17.25" customHeight="1">
      <c r="A57" s="125">
        <v>14872</v>
      </c>
      <c r="B57" s="127">
        <v>116</v>
      </c>
      <c r="C57" s="118" t="s">
        <v>2932</v>
      </c>
      <c r="D57" s="46">
        <v>39</v>
      </c>
      <c r="E57" s="102">
        <v>3</v>
      </c>
      <c r="F57" s="4">
        <v>0</v>
      </c>
      <c r="G57" s="4">
        <v>0</v>
      </c>
      <c r="H57" s="4">
        <v>0</v>
      </c>
      <c r="I57" s="72">
        <v>0</v>
      </c>
      <c r="J57" s="102">
        <v>0</v>
      </c>
      <c r="K57" s="17" t="s">
        <v>2776</v>
      </c>
      <c r="L57" s="17" t="s">
        <v>2776</v>
      </c>
      <c r="M57" s="6"/>
      <c r="N57" s="62" t="s">
        <v>31</v>
      </c>
      <c r="O57" s="62" t="s">
        <v>31</v>
      </c>
      <c r="P57" s="62" t="s">
        <v>31</v>
      </c>
      <c r="Q57" s="62" t="s">
        <v>31</v>
      </c>
      <c r="R57" s="64"/>
      <c r="S57" s="17" t="s">
        <v>1439</v>
      </c>
      <c r="T57" s="17" t="s">
        <v>2776</v>
      </c>
    </row>
    <row r="58" spans="1:20" s="30" customFormat="1" ht="17.25" customHeight="1">
      <c r="A58" s="120">
        <v>16820</v>
      </c>
      <c r="B58" s="127">
        <v>116</v>
      </c>
      <c r="C58" s="118" t="s">
        <v>45</v>
      </c>
      <c r="D58" s="46">
        <v>43</v>
      </c>
      <c r="E58" s="102">
        <v>3</v>
      </c>
      <c r="F58" s="4">
        <v>0</v>
      </c>
      <c r="G58" s="4">
        <v>0</v>
      </c>
      <c r="H58" s="4">
        <v>0</v>
      </c>
      <c r="I58" s="72">
        <v>0</v>
      </c>
      <c r="J58" s="102">
        <v>0</v>
      </c>
      <c r="K58" s="17" t="s">
        <v>2776</v>
      </c>
      <c r="L58" s="17" t="s">
        <v>2776</v>
      </c>
      <c r="M58" s="6"/>
      <c r="N58" s="62" t="s">
        <v>2774</v>
      </c>
      <c r="O58" s="62" t="s">
        <v>31</v>
      </c>
      <c r="P58" s="62" t="s">
        <v>31</v>
      </c>
      <c r="Q58" s="62" t="s">
        <v>31</v>
      </c>
      <c r="R58" s="64"/>
      <c r="S58" s="17" t="s">
        <v>1439</v>
      </c>
      <c r="T58" s="17" t="s">
        <v>2776</v>
      </c>
    </row>
    <row r="59" spans="1:20" s="30" customFormat="1" ht="17.25" customHeight="1">
      <c r="A59" s="120">
        <v>830</v>
      </c>
      <c r="B59" s="127">
        <v>117</v>
      </c>
      <c r="C59" s="118" t="s">
        <v>2944</v>
      </c>
      <c r="D59" s="46">
        <v>179</v>
      </c>
      <c r="E59" s="102">
        <v>9</v>
      </c>
      <c r="F59" s="4">
        <v>7</v>
      </c>
      <c r="G59" s="4">
        <v>0</v>
      </c>
      <c r="H59" s="4">
        <v>7</v>
      </c>
      <c r="I59" s="72">
        <v>0.77777777777777779</v>
      </c>
      <c r="J59" s="102">
        <v>1</v>
      </c>
      <c r="K59" s="17" t="s">
        <v>1439</v>
      </c>
      <c r="L59" s="17" t="s">
        <v>1439</v>
      </c>
      <c r="M59" s="6"/>
      <c r="N59" s="62" t="s">
        <v>2774</v>
      </c>
      <c r="O59" s="62" t="s">
        <v>2774</v>
      </c>
      <c r="P59" s="62" t="s">
        <v>2774</v>
      </c>
      <c r="Q59" s="62" t="s">
        <v>2774</v>
      </c>
      <c r="R59" s="64"/>
      <c r="S59" s="17" t="s">
        <v>1439</v>
      </c>
      <c r="T59" s="17" t="s">
        <v>1439</v>
      </c>
    </row>
    <row r="60" spans="1:20" s="29" customFormat="1" ht="17.25" customHeight="1">
      <c r="A60" s="120">
        <v>1289</v>
      </c>
      <c r="B60" s="127">
        <v>117</v>
      </c>
      <c r="C60" s="118" t="s">
        <v>2945</v>
      </c>
      <c r="D60" s="46">
        <v>123</v>
      </c>
      <c r="E60" s="102">
        <v>6</v>
      </c>
      <c r="F60" s="4">
        <v>0</v>
      </c>
      <c r="G60" s="4">
        <v>0</v>
      </c>
      <c r="H60" s="4">
        <v>0</v>
      </c>
      <c r="I60" s="72">
        <v>0</v>
      </c>
      <c r="J60" s="102">
        <v>0</v>
      </c>
      <c r="K60" s="17" t="s">
        <v>1439</v>
      </c>
      <c r="L60" s="17" t="s">
        <v>2776</v>
      </c>
      <c r="M60" s="6"/>
      <c r="N60" s="62" t="s">
        <v>2774</v>
      </c>
      <c r="O60" s="62" t="s">
        <v>2774</v>
      </c>
      <c r="P60" s="62" t="s">
        <v>2774</v>
      </c>
      <c r="Q60" s="62" t="s">
        <v>2774</v>
      </c>
      <c r="R60" s="64"/>
      <c r="S60" s="17" t="s">
        <v>1439</v>
      </c>
      <c r="T60" s="17" t="s">
        <v>2776</v>
      </c>
    </row>
    <row r="61" spans="1:20" s="29" customFormat="1" ht="17.25" customHeight="1">
      <c r="A61" s="120">
        <v>10879</v>
      </c>
      <c r="B61" s="127">
        <v>117</v>
      </c>
      <c r="C61" s="118" t="s">
        <v>2946</v>
      </c>
      <c r="D61" s="46">
        <v>84</v>
      </c>
      <c r="E61" s="102">
        <v>4</v>
      </c>
      <c r="F61" s="4">
        <v>0</v>
      </c>
      <c r="G61" s="4">
        <v>0</v>
      </c>
      <c r="H61" s="4">
        <v>0</v>
      </c>
      <c r="I61" s="72">
        <v>0</v>
      </c>
      <c r="J61" s="102">
        <v>0</v>
      </c>
      <c r="K61" s="17" t="s">
        <v>1439</v>
      </c>
      <c r="L61" s="17" t="s">
        <v>2776</v>
      </c>
      <c r="M61" s="6"/>
      <c r="N61" s="62" t="s">
        <v>2774</v>
      </c>
      <c r="O61" s="62" t="s">
        <v>2774</v>
      </c>
      <c r="P61" s="62" t="s">
        <v>31</v>
      </c>
      <c r="Q61" s="62" t="s">
        <v>31</v>
      </c>
      <c r="R61" s="64"/>
      <c r="S61" s="17" t="s">
        <v>1439</v>
      </c>
      <c r="T61" s="17" t="s">
        <v>2776</v>
      </c>
    </row>
    <row r="62" spans="1:20" s="29" customFormat="1" ht="17.25" customHeight="1">
      <c r="A62" s="120">
        <v>16047</v>
      </c>
      <c r="B62" s="127">
        <v>117</v>
      </c>
      <c r="C62" s="118" t="s">
        <v>2947</v>
      </c>
      <c r="D62" s="46">
        <v>66</v>
      </c>
      <c r="E62" s="102">
        <v>3</v>
      </c>
      <c r="F62" s="4">
        <v>2</v>
      </c>
      <c r="G62" s="4">
        <v>0</v>
      </c>
      <c r="H62" s="4">
        <v>2</v>
      </c>
      <c r="I62" s="72">
        <v>0.66666666666666663</v>
      </c>
      <c r="J62" s="102">
        <v>0</v>
      </c>
      <c r="K62" s="17" t="s">
        <v>1439</v>
      </c>
      <c r="L62" s="17" t="s">
        <v>2776</v>
      </c>
      <c r="M62" s="6"/>
      <c r="N62" s="62" t="s">
        <v>2774</v>
      </c>
      <c r="O62" s="62" t="s">
        <v>2774</v>
      </c>
      <c r="P62" s="62" t="s">
        <v>2774</v>
      </c>
      <c r="Q62" s="62" t="s">
        <v>31</v>
      </c>
      <c r="R62" s="64"/>
      <c r="S62" s="17" t="s">
        <v>1439</v>
      </c>
      <c r="T62" s="17" t="s">
        <v>1439</v>
      </c>
    </row>
    <row r="63" spans="1:20" s="29" customFormat="1" ht="17.25" customHeight="1">
      <c r="A63" s="120">
        <v>1353</v>
      </c>
      <c r="B63" s="127">
        <v>118</v>
      </c>
      <c r="C63" s="118" t="s">
        <v>2948</v>
      </c>
      <c r="D63" s="46">
        <v>307</v>
      </c>
      <c r="E63" s="102">
        <v>14</v>
      </c>
      <c r="F63" s="4">
        <v>1</v>
      </c>
      <c r="G63" s="4">
        <v>5</v>
      </c>
      <c r="H63" s="4">
        <v>-4</v>
      </c>
      <c r="I63" s="72">
        <v>-0.2857142857142857</v>
      </c>
      <c r="J63" s="102">
        <v>0</v>
      </c>
      <c r="K63" s="17" t="s">
        <v>1439</v>
      </c>
      <c r="L63" s="17" t="s">
        <v>2776</v>
      </c>
      <c r="M63" s="6"/>
      <c r="N63" s="62" t="s">
        <v>2774</v>
      </c>
      <c r="O63" s="62" t="s">
        <v>2774</v>
      </c>
      <c r="P63" s="62" t="s">
        <v>31</v>
      </c>
      <c r="Q63" s="62" t="s">
        <v>2774</v>
      </c>
      <c r="R63" s="71"/>
      <c r="S63" s="17" t="s">
        <v>1439</v>
      </c>
      <c r="T63" s="17" t="s">
        <v>1439</v>
      </c>
    </row>
    <row r="64" spans="1:20" s="29" customFormat="1" ht="17.25" customHeight="1">
      <c r="A64" s="120">
        <v>5211</v>
      </c>
      <c r="B64" s="127">
        <v>118</v>
      </c>
      <c r="C64" s="118" t="s">
        <v>2949</v>
      </c>
      <c r="D64" s="46">
        <v>125</v>
      </c>
      <c r="E64" s="102">
        <v>6</v>
      </c>
      <c r="F64" s="4">
        <v>0</v>
      </c>
      <c r="G64" s="4">
        <v>0</v>
      </c>
      <c r="H64" s="4">
        <v>0</v>
      </c>
      <c r="I64" s="72">
        <v>0</v>
      </c>
      <c r="J64" s="102">
        <v>0</v>
      </c>
      <c r="K64" s="17" t="s">
        <v>1439</v>
      </c>
      <c r="L64" s="17" t="s">
        <v>2776</v>
      </c>
      <c r="M64" s="6"/>
      <c r="N64" s="62" t="s">
        <v>2774</v>
      </c>
      <c r="O64" s="62" t="s">
        <v>2774</v>
      </c>
      <c r="P64" s="62" t="s">
        <v>2774</v>
      </c>
      <c r="Q64" s="62" t="s">
        <v>2774</v>
      </c>
      <c r="R64" s="71"/>
      <c r="S64" s="17" t="s">
        <v>1439</v>
      </c>
      <c r="T64" s="17" t="s">
        <v>1439</v>
      </c>
    </row>
    <row r="65" spans="1:31" s="29" customFormat="1" ht="17.25" customHeight="1">
      <c r="A65" s="120">
        <v>8417</v>
      </c>
      <c r="B65" s="127">
        <v>118</v>
      </c>
      <c r="C65" s="118" t="s">
        <v>2950</v>
      </c>
      <c r="D65" s="46">
        <v>276</v>
      </c>
      <c r="E65" s="102">
        <v>13</v>
      </c>
      <c r="F65" s="4">
        <v>3</v>
      </c>
      <c r="G65" s="4">
        <v>3</v>
      </c>
      <c r="H65" s="4">
        <v>0</v>
      </c>
      <c r="I65" s="72">
        <v>0</v>
      </c>
      <c r="J65" s="102">
        <v>0</v>
      </c>
      <c r="K65" s="17" t="s">
        <v>1439</v>
      </c>
      <c r="L65" s="17" t="s">
        <v>2776</v>
      </c>
      <c r="M65" s="6"/>
      <c r="N65" s="62" t="s">
        <v>2774</v>
      </c>
      <c r="O65" s="62" t="s">
        <v>2774</v>
      </c>
      <c r="P65" s="62" t="s">
        <v>31</v>
      </c>
      <c r="Q65" s="62" t="s">
        <v>2774</v>
      </c>
      <c r="R65" s="64"/>
      <c r="S65" s="17" t="s">
        <v>1439</v>
      </c>
      <c r="T65" s="17" t="s">
        <v>1439</v>
      </c>
    </row>
    <row r="66" spans="1:31" s="29" customFormat="1" ht="17.25" customHeight="1">
      <c r="A66" s="120">
        <v>12964</v>
      </c>
      <c r="B66" s="127">
        <v>118</v>
      </c>
      <c r="C66" s="118" t="s">
        <v>2951</v>
      </c>
      <c r="D66" s="46">
        <v>46</v>
      </c>
      <c r="E66" s="102">
        <v>3</v>
      </c>
      <c r="F66" s="4">
        <v>0</v>
      </c>
      <c r="G66" s="4">
        <v>0</v>
      </c>
      <c r="H66" s="4">
        <v>0</v>
      </c>
      <c r="I66" s="72">
        <v>0</v>
      </c>
      <c r="J66" s="102">
        <v>0</v>
      </c>
      <c r="K66" s="17" t="s">
        <v>1439</v>
      </c>
      <c r="L66" s="17" t="s">
        <v>2776</v>
      </c>
      <c r="M66" s="6"/>
      <c r="N66" s="62" t="s">
        <v>2774</v>
      </c>
      <c r="O66" s="62" t="s">
        <v>31</v>
      </c>
      <c r="P66" s="62" t="s">
        <v>2774</v>
      </c>
      <c r="Q66" s="62" t="s">
        <v>31</v>
      </c>
      <c r="R66" s="64"/>
      <c r="S66" s="17" t="s">
        <v>1439</v>
      </c>
      <c r="T66" s="17" t="s">
        <v>1439</v>
      </c>
    </row>
    <row r="67" spans="1:31" s="29" customFormat="1" ht="15.75">
      <c r="A67" s="79" t="s">
        <v>35</v>
      </c>
      <c r="B67" s="12"/>
      <c r="C67" s="95"/>
      <c r="D67" s="96" t="s">
        <v>36</v>
      </c>
      <c r="E67" s="96" t="s">
        <v>17</v>
      </c>
      <c r="F67" s="96" t="s">
        <v>18</v>
      </c>
      <c r="G67" s="96" t="s">
        <v>2567</v>
      </c>
      <c r="H67" s="96" t="s">
        <v>2568</v>
      </c>
      <c r="I67" s="97" t="s">
        <v>19</v>
      </c>
      <c r="J67" s="54" t="s">
        <v>293</v>
      </c>
      <c r="K67" s="56" t="s">
        <v>13</v>
      </c>
      <c r="L67" s="57" t="s">
        <v>14</v>
      </c>
      <c r="M67" s="58" t="s">
        <v>15</v>
      </c>
      <c r="N67" s="54" t="s">
        <v>22</v>
      </c>
      <c r="O67" s="54" t="s">
        <v>23</v>
      </c>
      <c r="P67" s="54" t="s">
        <v>24</v>
      </c>
      <c r="Q67" s="54" t="s">
        <v>25</v>
      </c>
      <c r="R67" s="40"/>
      <c r="S67" s="54" t="s">
        <v>16</v>
      </c>
      <c r="T67" s="54" t="s">
        <v>2398</v>
      </c>
    </row>
    <row r="68" spans="1:31" s="29" customFormat="1" ht="17.25" customHeight="1" thickBot="1">
      <c r="A68" s="36">
        <v>63</v>
      </c>
      <c r="B68" s="2"/>
      <c r="C68" s="36"/>
      <c r="D68" s="44">
        <v>12024</v>
      </c>
      <c r="E68" s="8">
        <v>518</v>
      </c>
      <c r="F68" s="8">
        <v>176</v>
      </c>
      <c r="G68" s="8">
        <v>22</v>
      </c>
      <c r="H68" s="8">
        <v>154</v>
      </c>
      <c r="I68" s="5">
        <v>0.29729729729729731</v>
      </c>
      <c r="J68" s="161">
        <v>9</v>
      </c>
      <c r="K68" s="39">
        <v>52</v>
      </c>
      <c r="L68" s="39">
        <v>4</v>
      </c>
      <c r="M68" s="39">
        <v>0</v>
      </c>
      <c r="N68" s="38">
        <v>50</v>
      </c>
      <c r="O68" s="162">
        <v>42</v>
      </c>
      <c r="P68" s="162">
        <v>35</v>
      </c>
      <c r="Q68" s="162">
        <v>32</v>
      </c>
      <c r="R68" s="38"/>
      <c r="S68" s="1">
        <v>61</v>
      </c>
      <c r="T68" s="1">
        <v>43</v>
      </c>
    </row>
    <row r="69" spans="1:31" s="29" customFormat="1" ht="17.25" customHeight="1" thickBot="1">
      <c r="A69" s="22"/>
      <c r="B69" s="3"/>
      <c r="C69" s="245"/>
      <c r="D69" s="245"/>
      <c r="E69" s="245"/>
      <c r="F69" s="94"/>
      <c r="G69" s="94"/>
      <c r="H69" s="94"/>
      <c r="I69" s="9"/>
      <c r="J69" s="255" t="s">
        <v>12</v>
      </c>
      <c r="K69" s="265"/>
      <c r="L69" s="265"/>
      <c r="M69" s="265"/>
      <c r="N69" s="265"/>
      <c r="O69" s="265"/>
      <c r="P69" s="265"/>
      <c r="Q69" s="266"/>
      <c r="R69" s="3"/>
      <c r="S69" s="22"/>
      <c r="T69" s="34"/>
      <c r="AB69" s="61"/>
      <c r="AC69" s="61"/>
      <c r="AD69" s="61"/>
      <c r="AE69" s="61"/>
    </row>
    <row r="70" spans="1:31" ht="17.25" customHeight="1" thickBot="1">
      <c r="A70" s="22"/>
      <c r="B70" s="24"/>
      <c r="AB70" s="61"/>
      <c r="AC70" s="61"/>
      <c r="AD70" s="61"/>
      <c r="AE70" s="61"/>
    </row>
    <row r="71" spans="1:31" ht="17.25" customHeight="1" thickBot="1">
      <c r="A71" s="180"/>
      <c r="B71" s="181" t="s">
        <v>10</v>
      </c>
      <c r="K71" s="49"/>
      <c r="L71" s="41"/>
      <c r="M71" s="48"/>
      <c r="N71" s="261"/>
      <c r="O71" s="261"/>
      <c r="P71" s="48"/>
      <c r="Q71" s="49"/>
    </row>
    <row r="72" spans="1:31" ht="17.25" customHeight="1" thickBot="1">
      <c r="A72" s="182" t="s">
        <v>1577</v>
      </c>
      <c r="B72" s="181" t="s">
        <v>1578</v>
      </c>
      <c r="K72" s="49"/>
      <c r="L72" s="41"/>
      <c r="M72" s="48"/>
      <c r="N72" s="260"/>
      <c r="O72" s="260"/>
      <c r="P72" s="48"/>
      <c r="Q72" s="49"/>
    </row>
    <row r="73" spans="1:31" ht="17.25" customHeight="1" thickBot="1">
      <c r="A73" s="182" t="s">
        <v>1573</v>
      </c>
      <c r="B73" s="181" t="s">
        <v>1579</v>
      </c>
      <c r="C73" s="27"/>
      <c r="K73" s="41"/>
      <c r="L73" s="41"/>
      <c r="M73" s="41"/>
      <c r="N73" s="41"/>
      <c r="O73" s="41"/>
      <c r="P73" s="41"/>
      <c r="Q73" s="42"/>
    </row>
    <row r="74" spans="1:31" ht="17.25" customHeight="1" thickBot="1">
      <c r="A74" s="183"/>
      <c r="B74" s="184" t="s">
        <v>11</v>
      </c>
      <c r="C74" s="27"/>
      <c r="K74" s="49"/>
      <c r="L74" s="41"/>
      <c r="M74" s="48"/>
      <c r="N74" s="261"/>
      <c r="O74" s="261"/>
      <c r="P74" s="48"/>
      <c r="Q74" s="49"/>
    </row>
    <row r="75" spans="1:31" ht="17.25" customHeight="1" thickBot="1">
      <c r="A75" s="185"/>
      <c r="B75" s="184" t="s">
        <v>20</v>
      </c>
      <c r="C75" s="27"/>
      <c r="K75" s="49"/>
      <c r="L75" s="41"/>
      <c r="M75" s="48"/>
      <c r="N75" s="260"/>
      <c r="O75" s="260"/>
      <c r="P75" s="48"/>
      <c r="Q75" s="49"/>
    </row>
    <row r="76" spans="1:31" ht="17.25" customHeight="1" thickBot="1">
      <c r="A76" s="186" t="s">
        <v>1439</v>
      </c>
      <c r="B76" s="187" t="s">
        <v>1572</v>
      </c>
      <c r="C76" s="27"/>
    </row>
    <row r="77" spans="1:31" ht="13.5" thickBot="1">
      <c r="A77" s="186" t="s">
        <v>1580</v>
      </c>
      <c r="B77" s="187" t="s">
        <v>1581</v>
      </c>
      <c r="C77" s="27"/>
    </row>
    <row r="78" spans="1:31" ht="13.5" thickBot="1">
      <c r="A78" s="188" t="s">
        <v>1582</v>
      </c>
      <c r="B78" s="187" t="s">
        <v>34</v>
      </c>
    </row>
    <row r="79" spans="1:31" ht="13.5" thickBot="1">
      <c r="A79" s="189" t="s">
        <v>31</v>
      </c>
      <c r="B79" s="187" t="s">
        <v>32</v>
      </c>
    </row>
    <row r="80" spans="1:31" ht="13.5" thickBot="1">
      <c r="A80" s="77" t="s">
        <v>33</v>
      </c>
      <c r="B80" s="187" t="s">
        <v>2277</v>
      </c>
    </row>
  </sheetData>
  <sortState xmlns:xlrd2="http://schemas.microsoft.com/office/spreadsheetml/2017/richdata2" ref="A4:T66">
    <sortCondition ref="B4:B66"/>
    <sortCondition ref="A4:A66"/>
  </sortState>
  <mergeCells count="9">
    <mergeCell ref="N72:O72"/>
    <mergeCell ref="N74:O74"/>
    <mergeCell ref="N75:O75"/>
    <mergeCell ref="N1:Q1"/>
    <mergeCell ref="A2:C2"/>
    <mergeCell ref="C69:E69"/>
    <mergeCell ref="N71:O71"/>
    <mergeCell ref="J2:Q2"/>
    <mergeCell ref="J69:Q69"/>
  </mergeCells>
  <conditionalFormatting sqref="S4:T66">
    <cfRule type="notContainsText" dxfId="239" priority="44" operator="notContains" text="x">
      <formula>ISERROR(SEARCH("x",S4))</formula>
    </cfRule>
    <cfRule type="containsText" dxfId="238" priority="45" operator="containsText" text="x">
      <formula>NOT(ISERROR(SEARCH("x",S4)))</formula>
    </cfRule>
  </conditionalFormatting>
  <conditionalFormatting sqref="N4:Q66">
    <cfRule type="cellIs" dxfId="237" priority="28" operator="equal">
      <formula>"No Record"</formula>
    </cfRule>
    <cfRule type="cellIs" dxfId="236" priority="29" operator="equal">
      <formula>"Yes"</formula>
    </cfRule>
    <cfRule type="cellIs" dxfId="235" priority="30" operator="equal">
      <formula>"Need"</formula>
    </cfRule>
  </conditionalFormatting>
  <conditionalFormatting sqref="I4:I66">
    <cfRule type="cellIs" dxfId="234" priority="15" operator="between">
      <formula>-5</formula>
      <formula>-0.01</formula>
    </cfRule>
    <cfRule type="cellIs" dxfId="233" priority="16" operator="between">
      <formula>0</formula>
      <formula>0</formula>
    </cfRule>
    <cfRule type="cellIs" dxfId="232" priority="19" operator="between">
      <formula>0.01</formula>
      <formula>0.499</formula>
    </cfRule>
    <cfRule type="cellIs" dxfId="231" priority="20" operator="between">
      <formula>0.5</formula>
      <formula>0.999</formula>
    </cfRule>
    <cfRule type="cellIs" dxfId="230" priority="21" operator="between">
      <formula>1</formula>
      <formula>5</formula>
    </cfRule>
  </conditionalFormatting>
  <conditionalFormatting sqref="I68">
    <cfRule type="cellIs" dxfId="229" priority="12" operator="lessThan">
      <formula>0</formula>
    </cfRule>
  </conditionalFormatting>
  <conditionalFormatting sqref="J4:J66">
    <cfRule type="cellIs" dxfId="228" priority="6" operator="equal">
      <formula>1</formula>
    </cfRule>
    <cfRule type="cellIs" dxfId="227" priority="7" operator="equal">
      <formula>2</formula>
    </cfRule>
  </conditionalFormatting>
  <conditionalFormatting sqref="M4:M66">
    <cfRule type="containsText" dxfId="226" priority="5" operator="containsText" text="N">
      <formula>NOT(ISERROR(SEARCH("N",M4)))</formula>
    </cfRule>
    <cfRule type="containsText" dxfId="225" priority="33" operator="containsText" text="Y">
      <formula>NOT(ISERROR(SEARCH("Y",M4)))</formula>
    </cfRule>
    <cfRule type="containsBlanks" dxfId="224" priority="47">
      <formula>LEN(TRIM(M4))=0</formula>
    </cfRule>
  </conditionalFormatting>
  <conditionalFormatting sqref="K4:L66">
    <cfRule type="containsBlanks" dxfId="223" priority="3">
      <formula>LEN(TRIM(K4))=0</formula>
    </cfRule>
    <cfRule type="containsText" dxfId="222" priority="4" operator="containsText" text="X">
      <formula>NOT(ISERROR(SEARCH("X",K4)))</formula>
    </cfRule>
  </conditionalFormatting>
  <conditionalFormatting sqref="G4:G66">
    <cfRule type="cellIs" dxfId="221" priority="2" operator="greaterThan">
      <formula>0</formula>
    </cfRule>
  </conditionalFormatting>
  <conditionalFormatting sqref="G68">
    <cfRule type="cellIs" dxfId="220" priority="1" operator="notEqual">
      <formula>0</formula>
    </cfRule>
  </conditionalFormatting>
  <printOptions horizontalCentered="1"/>
  <pageMargins left="0.25" right="0.25" top="0.75" bottom="0.5" header="0.25" footer="0.25"/>
  <pageSetup scale="67" fitToHeight="0" orientation="landscape" r:id="rId1"/>
  <headerFooter scaleWithDoc="0">
    <oddHeader>&amp;C&amp;"Arial,Bold"&amp;14Texas State Council, Knights of Columbus
Star Tracker, Fraternal Year 2021-2022</oddHeader>
    <oddFooter>&amp;CPage &amp;P of &amp;N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35</vt:i4>
      </vt:variant>
    </vt:vector>
  </HeadingPairs>
  <TitlesOfParts>
    <vt:vector size="56" baseType="lpstr">
      <vt:lpstr>TX State</vt:lpstr>
      <vt:lpstr>Diocese Leaderboard</vt:lpstr>
      <vt:lpstr>District Leaderboard</vt:lpstr>
      <vt:lpstr>District Leaderboard Formula</vt:lpstr>
      <vt:lpstr>El Paso</vt:lpstr>
      <vt:lpstr>Fort Worth</vt:lpstr>
      <vt:lpstr>San Antonio</vt:lpstr>
      <vt:lpstr>Galveston-Houston</vt:lpstr>
      <vt:lpstr>Dallas</vt:lpstr>
      <vt:lpstr>Beaumont</vt:lpstr>
      <vt:lpstr>Tyler</vt:lpstr>
      <vt:lpstr>Austin</vt:lpstr>
      <vt:lpstr>Corpus Christi</vt:lpstr>
      <vt:lpstr>Victoria</vt:lpstr>
      <vt:lpstr>Amarillo</vt:lpstr>
      <vt:lpstr>Brownsville</vt:lpstr>
      <vt:lpstr>San Angelo</vt:lpstr>
      <vt:lpstr>Laredo</vt:lpstr>
      <vt:lpstr>Lubbock</vt:lpstr>
      <vt:lpstr>Council Numbers by District</vt:lpstr>
      <vt:lpstr>SafeEnviro</vt:lpstr>
      <vt:lpstr>Amarillo!Print_Area</vt:lpstr>
      <vt:lpstr>Austin!Print_Area</vt:lpstr>
      <vt:lpstr>Beaumont!Print_Area</vt:lpstr>
      <vt:lpstr>Brownsville!Print_Area</vt:lpstr>
      <vt:lpstr>'Corpus Christi'!Print_Area</vt:lpstr>
      <vt:lpstr>'Council Numbers by District'!Print_Area</vt:lpstr>
      <vt:lpstr>Dallas!Print_Area</vt:lpstr>
      <vt:lpstr>'El Paso'!Print_Area</vt:lpstr>
      <vt:lpstr>'Fort Worth'!Print_Area</vt:lpstr>
      <vt:lpstr>'Galveston-Houston'!Print_Area</vt:lpstr>
      <vt:lpstr>Laredo!Print_Area</vt:lpstr>
      <vt:lpstr>Lubbock!Print_Area</vt:lpstr>
      <vt:lpstr>'San Angelo'!Print_Area</vt:lpstr>
      <vt:lpstr>'San Antonio'!Print_Area</vt:lpstr>
      <vt:lpstr>'TX State'!Print_Area</vt:lpstr>
      <vt:lpstr>Tyler!Print_Area</vt:lpstr>
      <vt:lpstr>Victoria!Print_Area</vt:lpstr>
      <vt:lpstr>Amarillo!Print_Titles</vt:lpstr>
      <vt:lpstr>Austin!Print_Titles</vt:lpstr>
      <vt:lpstr>Beaumont!Print_Titles</vt:lpstr>
      <vt:lpstr>Brownsville!Print_Titles</vt:lpstr>
      <vt:lpstr>'Corpus Christi'!Print_Titles</vt:lpstr>
      <vt:lpstr>'Council Numbers by District'!Print_Titles</vt:lpstr>
      <vt:lpstr>Dallas!Print_Titles</vt:lpstr>
      <vt:lpstr>'El Paso'!Print_Titles</vt:lpstr>
      <vt:lpstr>'Fort Worth'!Print_Titles</vt:lpstr>
      <vt:lpstr>'Galveston-Houston'!Print_Titles</vt:lpstr>
      <vt:lpstr>Laredo!Print_Titles</vt:lpstr>
      <vt:lpstr>Lubbock!Print_Titles</vt:lpstr>
      <vt:lpstr>SafeEnviro!Print_Titles</vt:lpstr>
      <vt:lpstr>'San Angelo'!Print_Titles</vt:lpstr>
      <vt:lpstr>'San Antonio'!Print_Titles</vt:lpstr>
      <vt:lpstr>'TX State'!Print_Titles</vt:lpstr>
      <vt:lpstr>Tyler!Print_Titles</vt:lpstr>
      <vt:lpstr>Victoria!Print_Titles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J. White</dc:creator>
  <cp:lastModifiedBy>Kish, Robert</cp:lastModifiedBy>
  <cp:lastPrinted>2020-08-18T12:08:41Z</cp:lastPrinted>
  <dcterms:created xsi:type="dcterms:W3CDTF">2007-09-13T21:46:51Z</dcterms:created>
  <dcterms:modified xsi:type="dcterms:W3CDTF">2022-01-18T17:52:12Z</dcterms:modified>
</cp:coreProperties>
</file>